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Education\Allen\APDS\Tier 1 Vetting\"/>
    </mc:Choice>
  </mc:AlternateContent>
  <bookViews>
    <workbookView xWindow="-120" yWindow="-120" windowWidth="19440" windowHeight="14880" firstSheet="1" activeTab="1" xr2:uid="{D18D07A6-D90B-4A9D-994B-C7C5CE320883}"/>
  </bookViews>
  <sheets>
    <sheet name="Table" sheetId="1" state="hidden" r:id="rId1"/>
    <sheet name="Form" sheetId="2" r:id="rId2"/>
  </sheets>
  <definedNames>
    <definedName name="_xlnm._FilterDatabase" localSheetId="1" hidden="1">Form!$B$2:$C$16</definedName>
    <definedName name="VISN">Table!$U$4</definedName>
    <definedName name="VISN01">Table!$AA$5:$AA$66</definedName>
    <definedName name="VISN02">Table!$AA$67:$AA$147</definedName>
    <definedName name="VISN04">Table!$AA$148:$AA$208</definedName>
    <definedName name="VISN05">Table!$AA$209:$AA$249</definedName>
    <definedName name="VISN06">Table!$AA$250:$AA$310</definedName>
    <definedName name="VISN07">Table!$AA$311:$AA$389</definedName>
    <definedName name="VISN08">Table!$AA$390:$AA$488</definedName>
    <definedName name="VISN09">Table!$AA$489:$AA$556</definedName>
    <definedName name="VISN10">Table!$AA$67:$AA$147</definedName>
    <definedName name="VISN12">Table!$AA$667:$AA$720</definedName>
    <definedName name="VISN15">Table!$AA$721:$AA$795</definedName>
    <definedName name="VISN16">Table!$AA$796:$AA$885</definedName>
    <definedName name="VISN17">Table!$AA$886:$AA$964</definedName>
    <definedName name="VISN19">Table!$AA$966:$AA$1074</definedName>
    <definedName name="VISN20">Table!$AA$1075:$AA$1136</definedName>
    <definedName name="VISN21">Table!$AA$1137:$AA$1206</definedName>
    <definedName name="VISN22">Table!$AA$1207:$AA$1297</definedName>
    <definedName name="VISN23">Table!$AA$1298:$AA$1389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D2" i="1"/>
  <c r="X2" i="1"/>
  <c r="T2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1099" i="1"/>
  <c r="AA1100" i="1"/>
  <c r="AA1101" i="1"/>
  <c r="AA1102" i="1"/>
  <c r="AA1103" i="1"/>
  <c r="AA1104" i="1"/>
  <c r="AA1105" i="1"/>
  <c r="AA1106" i="1"/>
  <c r="AA1107" i="1"/>
  <c r="AA1108" i="1"/>
  <c r="AA1109" i="1"/>
  <c r="AA1110" i="1"/>
  <c r="AA1111" i="1"/>
  <c r="AA1112" i="1"/>
  <c r="AA1113" i="1"/>
  <c r="AA1114" i="1"/>
  <c r="AA1115" i="1"/>
  <c r="AA1116" i="1"/>
  <c r="AA1117" i="1"/>
  <c r="AA1118" i="1"/>
  <c r="AA1119" i="1"/>
  <c r="AA1120" i="1"/>
  <c r="AA1121" i="1"/>
  <c r="AA1122" i="1"/>
  <c r="AA1123" i="1"/>
  <c r="AA1124" i="1"/>
  <c r="AA1125" i="1"/>
  <c r="AA1126" i="1"/>
  <c r="AA1127" i="1"/>
  <c r="AA1128" i="1"/>
  <c r="AA1129" i="1"/>
  <c r="AA1130" i="1"/>
  <c r="AA1131" i="1"/>
  <c r="AA1132" i="1"/>
  <c r="AA1133" i="1"/>
  <c r="AA1134" i="1"/>
  <c r="AA1135" i="1"/>
  <c r="AA1136" i="1"/>
  <c r="AA1137" i="1"/>
  <c r="AA1138" i="1"/>
  <c r="AA1139" i="1"/>
  <c r="AA1140" i="1"/>
  <c r="AA1141" i="1"/>
  <c r="AA1142" i="1"/>
  <c r="AA1143" i="1"/>
  <c r="AA1144" i="1"/>
  <c r="AA1145" i="1"/>
  <c r="AA1146" i="1"/>
  <c r="AA1147" i="1"/>
  <c r="AA1148" i="1"/>
  <c r="AA1149" i="1"/>
  <c r="AA1150" i="1"/>
  <c r="AA1151" i="1"/>
  <c r="AA1152" i="1"/>
  <c r="AA1153" i="1"/>
  <c r="AA1154" i="1"/>
  <c r="AA1155" i="1"/>
  <c r="AA1156" i="1"/>
  <c r="AA1157" i="1"/>
  <c r="AA1158" i="1"/>
  <c r="AA1159" i="1"/>
  <c r="AA1160" i="1"/>
  <c r="AA1161" i="1"/>
  <c r="AA1162" i="1"/>
  <c r="AA1163" i="1"/>
  <c r="AA1164" i="1"/>
  <c r="AA1165" i="1"/>
  <c r="AA1166" i="1"/>
  <c r="AA1167" i="1"/>
  <c r="AA1168" i="1"/>
  <c r="AA1169" i="1"/>
  <c r="AA1170" i="1"/>
  <c r="AA1171" i="1"/>
  <c r="AA1172" i="1"/>
  <c r="AA1173" i="1"/>
  <c r="AA1174" i="1"/>
  <c r="AA1175" i="1"/>
  <c r="AA1176" i="1"/>
  <c r="AA1177" i="1"/>
  <c r="AA1178" i="1"/>
  <c r="AA1179" i="1"/>
  <c r="AA1180" i="1"/>
  <c r="AA1181" i="1"/>
  <c r="AA1182" i="1"/>
  <c r="AA1183" i="1"/>
  <c r="AA1184" i="1"/>
  <c r="AA1185" i="1"/>
  <c r="AA1186" i="1"/>
  <c r="AA1187" i="1"/>
  <c r="AA1188" i="1"/>
  <c r="AA1189" i="1"/>
  <c r="AA1190" i="1"/>
  <c r="AA1191" i="1"/>
  <c r="AA1192" i="1"/>
  <c r="AA1193" i="1"/>
  <c r="AA1194" i="1"/>
  <c r="AA1195" i="1"/>
  <c r="AA1196" i="1"/>
  <c r="AA1197" i="1"/>
  <c r="AA1198" i="1"/>
  <c r="AA1199" i="1"/>
  <c r="AA1200" i="1"/>
  <c r="AA1201" i="1"/>
  <c r="AA1202" i="1"/>
  <c r="AA1203" i="1"/>
  <c r="AA1204" i="1"/>
  <c r="AA1205" i="1"/>
  <c r="AA1206" i="1"/>
  <c r="AA1207" i="1"/>
  <c r="AA1208" i="1"/>
  <c r="AA1209" i="1"/>
  <c r="AA1210" i="1"/>
  <c r="AA1211" i="1"/>
  <c r="AA1212" i="1"/>
  <c r="AA1213" i="1"/>
  <c r="AA1214" i="1"/>
  <c r="AA1215" i="1"/>
  <c r="AA1216" i="1"/>
  <c r="AA1217" i="1"/>
  <c r="AA1218" i="1"/>
  <c r="AA1219" i="1"/>
  <c r="AA1220" i="1"/>
  <c r="AA1221" i="1"/>
  <c r="AA1222" i="1"/>
  <c r="AA1223" i="1"/>
  <c r="AA1224" i="1"/>
  <c r="AA1225" i="1"/>
  <c r="AA1226" i="1"/>
  <c r="AA1227" i="1"/>
  <c r="AA1228" i="1"/>
  <c r="AA1229" i="1"/>
  <c r="AA1230" i="1"/>
  <c r="AA1231" i="1"/>
  <c r="AA1232" i="1"/>
  <c r="AA1233" i="1"/>
  <c r="AA1234" i="1"/>
  <c r="AA1235" i="1"/>
  <c r="AA1236" i="1"/>
  <c r="AA1237" i="1"/>
  <c r="AA1238" i="1"/>
  <c r="AA1239" i="1"/>
  <c r="AA1240" i="1"/>
  <c r="AA1241" i="1"/>
  <c r="AA1242" i="1"/>
  <c r="AA1243" i="1"/>
  <c r="AA1244" i="1"/>
  <c r="AA1245" i="1"/>
  <c r="AA1246" i="1"/>
  <c r="AA1247" i="1"/>
  <c r="AA1248" i="1"/>
  <c r="AA1249" i="1"/>
  <c r="AA1250" i="1"/>
  <c r="AA1251" i="1"/>
  <c r="AA1252" i="1"/>
  <c r="AA1253" i="1"/>
  <c r="AA1254" i="1"/>
  <c r="AA1255" i="1"/>
  <c r="AA1256" i="1"/>
  <c r="AA1257" i="1"/>
  <c r="AA1258" i="1"/>
  <c r="AA1259" i="1"/>
  <c r="AA1260" i="1"/>
  <c r="AA1261" i="1"/>
  <c r="AA1262" i="1"/>
  <c r="AA1263" i="1"/>
  <c r="AA1264" i="1"/>
  <c r="AA1265" i="1"/>
  <c r="AA1266" i="1"/>
  <c r="AA1267" i="1"/>
  <c r="AA1268" i="1"/>
  <c r="AA1269" i="1"/>
  <c r="AA1270" i="1"/>
  <c r="AA1271" i="1"/>
  <c r="AA1272" i="1"/>
  <c r="AA1273" i="1"/>
  <c r="AA1274" i="1"/>
  <c r="AA1275" i="1"/>
  <c r="AA1276" i="1"/>
  <c r="AA1277" i="1"/>
  <c r="AA1278" i="1"/>
  <c r="AA1279" i="1"/>
  <c r="AA1280" i="1"/>
  <c r="AA1281" i="1"/>
  <c r="AA1282" i="1"/>
  <c r="AA1283" i="1"/>
  <c r="AA1284" i="1"/>
  <c r="AA1285" i="1"/>
  <c r="AA1286" i="1"/>
  <c r="AA1287" i="1"/>
  <c r="AA1288" i="1"/>
  <c r="AA1289" i="1"/>
  <c r="AA1290" i="1"/>
  <c r="AA1291" i="1"/>
  <c r="AA1292" i="1"/>
  <c r="AA1293" i="1"/>
  <c r="AA1294" i="1"/>
  <c r="AA1295" i="1"/>
  <c r="AA1296" i="1"/>
  <c r="AA1297" i="1"/>
  <c r="AA1298" i="1"/>
  <c r="AA1299" i="1"/>
  <c r="AA1300" i="1"/>
  <c r="AA1301" i="1"/>
  <c r="AA1302" i="1"/>
  <c r="AA1303" i="1"/>
  <c r="AA1304" i="1"/>
  <c r="AA1305" i="1"/>
  <c r="AA1306" i="1"/>
  <c r="AA1307" i="1"/>
  <c r="AA1308" i="1"/>
  <c r="AA1309" i="1"/>
  <c r="AA1310" i="1"/>
  <c r="AA1311" i="1"/>
  <c r="AA1312" i="1"/>
  <c r="AA1313" i="1"/>
  <c r="AA1314" i="1"/>
  <c r="AA1315" i="1"/>
  <c r="AA1316" i="1"/>
  <c r="AA1317" i="1"/>
  <c r="AA1318" i="1"/>
  <c r="AA1319" i="1"/>
  <c r="AA1320" i="1"/>
  <c r="AA1321" i="1"/>
  <c r="AA1322" i="1"/>
  <c r="AA1323" i="1"/>
  <c r="AA1324" i="1"/>
  <c r="AA1325" i="1"/>
  <c r="AA1326" i="1"/>
  <c r="AA1327" i="1"/>
  <c r="AA1328" i="1"/>
  <c r="AA1329" i="1"/>
  <c r="AA1330" i="1"/>
  <c r="AA1331" i="1"/>
  <c r="AA1332" i="1"/>
  <c r="AA1333" i="1"/>
  <c r="AA1334" i="1"/>
  <c r="AA1335" i="1"/>
  <c r="AA1336" i="1"/>
  <c r="AA1337" i="1"/>
  <c r="AA1338" i="1"/>
  <c r="AA1339" i="1"/>
  <c r="AA1340" i="1"/>
  <c r="AA1341" i="1"/>
  <c r="AA1342" i="1"/>
  <c r="AA1343" i="1"/>
  <c r="AA1344" i="1"/>
  <c r="AA1345" i="1"/>
  <c r="AA1346" i="1"/>
  <c r="AA1347" i="1"/>
  <c r="AA1348" i="1"/>
  <c r="AA1349" i="1"/>
  <c r="AA1350" i="1"/>
  <c r="AA1351" i="1"/>
  <c r="AA1352" i="1"/>
  <c r="AA1353" i="1"/>
  <c r="AA1354" i="1"/>
  <c r="AA1355" i="1"/>
  <c r="AA1356" i="1"/>
  <c r="AA1357" i="1"/>
  <c r="AA1358" i="1"/>
  <c r="AA1359" i="1"/>
  <c r="AA1360" i="1"/>
  <c r="AA1361" i="1"/>
  <c r="AA1362" i="1"/>
  <c r="AA1363" i="1"/>
  <c r="AA1364" i="1"/>
  <c r="AA1365" i="1"/>
  <c r="AA1366" i="1"/>
  <c r="AA1367" i="1"/>
  <c r="AA1368" i="1"/>
  <c r="AA1369" i="1"/>
  <c r="AA1370" i="1"/>
  <c r="AA1371" i="1"/>
  <c r="AA1372" i="1"/>
  <c r="AA1373" i="1"/>
  <c r="AA1374" i="1"/>
  <c r="AA1375" i="1"/>
  <c r="AA1376" i="1"/>
  <c r="AA1377" i="1"/>
  <c r="AA1378" i="1"/>
  <c r="AA1379" i="1"/>
  <c r="AA1380" i="1"/>
  <c r="AA1381" i="1"/>
  <c r="AA1382" i="1"/>
  <c r="AA1383" i="1"/>
  <c r="AA1384" i="1"/>
  <c r="AA1385" i="1"/>
  <c r="AA1386" i="1"/>
  <c r="AA1387" i="1"/>
  <c r="AA1388" i="1"/>
  <c r="AA1389" i="1"/>
  <c r="AA5" i="1"/>
  <c r="V4" i="1" a="1"/>
  <c r="V4" i="1" s="1"/>
  <c r="W2" i="1"/>
  <c r="V2" i="1"/>
  <c r="U2" i="1"/>
  <c r="U4" i="1" a="1"/>
  <c r="U4" i="1" s="1"/>
  <c r="B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C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<sst xmlns="http://schemas.openxmlformats.org/spreadsheetml/2006/main" count="5441" uniqueCount="4144">
  <si>
    <t>Row</t>
  </si>
  <si>
    <t>Affiliate Type</t>
  </si>
  <si>
    <t>LastName</t>
  </si>
  <si>
    <t>FirstName</t>
  </si>
  <si>
    <t>MiddleName</t>
  </si>
  <si>
    <t>Other Last Names</t>
  </si>
  <si>
    <t>SSN</t>
  </si>
  <si>
    <t>DOB</t>
  </si>
  <si>
    <t>Country of Birth</t>
  </si>
  <si>
    <t>Passport Number</t>
  </si>
  <si>
    <t>Passport Issue Country</t>
  </si>
  <si>
    <t>Passport Issue Date</t>
  </si>
  <si>
    <t>Passport Expiration Date</t>
  </si>
  <si>
    <t>Visa Expiration Date</t>
  </si>
  <si>
    <t>Visa Number</t>
  </si>
  <si>
    <t>Country of Citizenship</t>
  </si>
  <si>
    <t>E-Mail Address</t>
  </si>
  <si>
    <t>Citizenship</t>
  </si>
  <si>
    <t>Birth Sex</t>
  </si>
  <si>
    <t>Date of Entry to Country</t>
  </si>
  <si>
    <t>VISN</t>
  </si>
  <si>
    <t>VHASite</t>
  </si>
  <si>
    <t>VAPosition</t>
  </si>
  <si>
    <t>VisaType</t>
  </si>
  <si>
    <t>US-Citizen/Green Card Holder</t>
  </si>
  <si>
    <t>Male</t>
  </si>
  <si>
    <t>Title</t>
  </si>
  <si>
    <t>Station Number</t>
  </si>
  <si>
    <t>Street Address-County</t>
  </si>
  <si>
    <t>ID</t>
  </si>
  <si>
    <t>VISA Types</t>
  </si>
  <si>
    <t>Employee (Non Citizen Only)</t>
  </si>
  <si>
    <t>Non-US Citizen</t>
  </si>
  <si>
    <t>Female</t>
  </si>
  <si>
    <t>Togus VA Medical Center</t>
  </si>
  <si>
    <t>01</t>
  </si>
  <si>
    <t>Kennebec</t>
  </si>
  <si>
    <t>A</t>
  </si>
  <si>
    <t>HPT (Paid)</t>
  </si>
  <si>
    <t>Presque Isle VA Clinic</t>
  </si>
  <si>
    <t>402GA</t>
  </si>
  <si>
    <t>Aroostook</t>
  </si>
  <si>
    <t>A-2</t>
  </si>
  <si>
    <t>HPT (WOC)</t>
  </si>
  <si>
    <t>ISO Code</t>
  </si>
  <si>
    <t>Country</t>
  </si>
  <si>
    <t>Calais VA Clinic</t>
  </si>
  <si>
    <t>402GB</t>
  </si>
  <si>
    <t>Washington</t>
  </si>
  <si>
    <t>B-1</t>
  </si>
  <si>
    <t>Volunteer</t>
  </si>
  <si>
    <t>Afghanistan</t>
  </si>
  <si>
    <t>AFG</t>
  </si>
  <si>
    <t>Afghanistan (AFG)</t>
  </si>
  <si>
    <t>Rumford VA Clinic</t>
  </si>
  <si>
    <t>402GC</t>
  </si>
  <si>
    <t>Oxford</t>
  </si>
  <si>
    <t>B-2</t>
  </si>
  <si>
    <t>Contractor</t>
  </si>
  <si>
    <t>Åland Islands</t>
  </si>
  <si>
    <t>ALA</t>
  </si>
  <si>
    <t>Åland Islands (ALA)</t>
  </si>
  <si>
    <t>Lewiston VA Clinic</t>
  </si>
  <si>
    <t>402GE</t>
  </si>
  <si>
    <t>Androscoggin</t>
  </si>
  <si>
    <t>BCC</t>
  </si>
  <si>
    <t xml:space="preserve">Other Affiliate </t>
  </si>
  <si>
    <t>Albania</t>
  </si>
  <si>
    <t>ALB</t>
  </si>
  <si>
    <t>Albania (ALB)</t>
  </si>
  <si>
    <t>Lincoln VA Clinic</t>
  </si>
  <si>
    <t>402GF</t>
  </si>
  <si>
    <t>Penobscot</t>
  </si>
  <si>
    <t>C</t>
  </si>
  <si>
    <t>Algeria</t>
  </si>
  <si>
    <t>DZA</t>
  </si>
  <si>
    <t>Algeria (DZA)</t>
  </si>
  <si>
    <t>Bangor VA Clinic</t>
  </si>
  <si>
    <t>402HB</t>
  </si>
  <si>
    <t>CW-1</t>
  </si>
  <si>
    <t>Andorra</t>
  </si>
  <si>
    <t>AND</t>
  </si>
  <si>
    <t>Andorra (AND)</t>
  </si>
  <si>
    <t>Portland VA Clinic</t>
  </si>
  <si>
    <t>402HC</t>
  </si>
  <si>
    <t>Cumberland</t>
  </si>
  <si>
    <t>D</t>
  </si>
  <si>
    <t>Angola</t>
  </si>
  <si>
    <t>AGO</t>
  </si>
  <si>
    <t>Angola (AGO)</t>
  </si>
  <si>
    <t>Fort Kent VA Clinic</t>
  </si>
  <si>
    <t>402QA</t>
  </si>
  <si>
    <t>E</t>
  </si>
  <si>
    <t>Anguilla</t>
  </si>
  <si>
    <t>AIA</t>
  </si>
  <si>
    <t>Anguilla (AIA)</t>
  </si>
  <si>
    <t>Houlton VA Clinic</t>
  </si>
  <si>
    <t>402QB</t>
  </si>
  <si>
    <t>E-3</t>
  </si>
  <si>
    <t>Antarctica</t>
  </si>
  <si>
    <t>ATA</t>
  </si>
  <si>
    <t>Antarctica (ATA)</t>
  </si>
  <si>
    <t>White River Junction VA Medical Center</t>
  </si>
  <si>
    <t>Windsor</t>
  </si>
  <si>
    <t>F</t>
  </si>
  <si>
    <t>Antigua and Barbuda</t>
  </si>
  <si>
    <t>ATG</t>
  </si>
  <si>
    <t>Antigua and Barbuda (ATG)</t>
  </si>
  <si>
    <t>Bennington VA Clinic</t>
  </si>
  <si>
    <t>405GA</t>
  </si>
  <si>
    <t>Bennington</t>
  </si>
  <si>
    <t>G1</t>
  </si>
  <si>
    <t>Argentina</t>
  </si>
  <si>
    <t>ARG</t>
  </si>
  <si>
    <t>Argentina (ARG)</t>
  </si>
  <si>
    <t>Brattleboro VA Clinic</t>
  </si>
  <si>
    <t>405GC</t>
  </si>
  <si>
    <t>Windham</t>
  </si>
  <si>
    <t>G2</t>
  </si>
  <si>
    <t>Armenia</t>
  </si>
  <si>
    <t>ARM</t>
  </si>
  <si>
    <t>Armenia (ARM)</t>
  </si>
  <si>
    <t>Burlington Lakeside VA Clinic</t>
  </si>
  <si>
    <t>405HA</t>
  </si>
  <si>
    <t>Chittenden</t>
  </si>
  <si>
    <t>G3</t>
  </si>
  <si>
    <t>Aruba</t>
  </si>
  <si>
    <t>ABW</t>
  </si>
  <si>
    <t>Aruba (ABW)</t>
  </si>
  <si>
    <t>Littleton VA Clinic</t>
  </si>
  <si>
    <t>405HC</t>
  </si>
  <si>
    <t>Grafton</t>
  </si>
  <si>
    <t>G4</t>
  </si>
  <si>
    <t>Australia</t>
  </si>
  <si>
    <t>AUS</t>
  </si>
  <si>
    <t>Australia (AUS)</t>
  </si>
  <si>
    <t>Keene VA Clinic</t>
  </si>
  <si>
    <t>405HE</t>
  </si>
  <si>
    <t>Cheshire</t>
  </si>
  <si>
    <t>G5</t>
  </si>
  <si>
    <t>Austria</t>
  </si>
  <si>
    <t>AUT</t>
  </si>
  <si>
    <t>Austria (AUT)</t>
  </si>
  <si>
    <t>Rutland VA Clinic</t>
  </si>
  <si>
    <t>405HF</t>
  </si>
  <si>
    <t>Rutland</t>
  </si>
  <si>
    <t>H-1B</t>
  </si>
  <si>
    <t>Azerbaijan</t>
  </si>
  <si>
    <t>AZE</t>
  </si>
  <si>
    <t>Azerbaijan (AZE)</t>
  </si>
  <si>
    <t>Newport VA Clinic</t>
  </si>
  <si>
    <t>405QB</t>
  </si>
  <si>
    <t>Orleans</t>
  </si>
  <si>
    <t>H-1B1 - Chile</t>
  </si>
  <si>
    <t>Bahamas</t>
  </si>
  <si>
    <t>BHS</t>
  </si>
  <si>
    <t>Bahamas (BHS)</t>
  </si>
  <si>
    <t>HROO</t>
  </si>
  <si>
    <t>Edith Nourse Rogers Memorial Veterans' Hospital</t>
  </si>
  <si>
    <t>Middlesex</t>
  </si>
  <si>
    <t>H-1B1 - Singapore</t>
  </si>
  <si>
    <t>Bahrain</t>
  </si>
  <si>
    <t>BHR</t>
  </si>
  <si>
    <t>Bahrain (BHR)</t>
  </si>
  <si>
    <t>Lynn VA Clinic</t>
  </si>
  <si>
    <t>518GA</t>
  </si>
  <si>
    <t>Essex</t>
  </si>
  <si>
    <t>H-2A</t>
  </si>
  <si>
    <t>Bangladesh</t>
  </si>
  <si>
    <t>BGD</t>
  </si>
  <si>
    <t>Bangladesh (BGD)</t>
  </si>
  <si>
    <t>Haverhill VA Clinic</t>
  </si>
  <si>
    <t>518GB</t>
  </si>
  <si>
    <t>H-2B</t>
  </si>
  <si>
    <t>Barbados</t>
  </si>
  <si>
    <t>BRB</t>
  </si>
  <si>
    <t>Barbados (BRB)</t>
  </si>
  <si>
    <t>Gloucester VA Clinic</t>
  </si>
  <si>
    <t>518GE</t>
  </si>
  <si>
    <t>H-3</t>
  </si>
  <si>
    <t>Belarus</t>
  </si>
  <si>
    <t>BLR</t>
  </si>
  <si>
    <t>Belarus (BLR)</t>
  </si>
  <si>
    <t>Jamaica Plain VA Medical Center</t>
  </si>
  <si>
    <t>Suffolk</t>
  </si>
  <si>
    <t>I</t>
  </si>
  <si>
    <t>Belgium</t>
  </si>
  <si>
    <t>BEL</t>
  </si>
  <si>
    <t>Belgium (BEL)</t>
  </si>
  <si>
    <t>West Roxbury VA Medical Center</t>
  </si>
  <si>
    <t>523A4</t>
  </si>
  <si>
    <t>J</t>
  </si>
  <si>
    <t>Belize</t>
  </si>
  <si>
    <t>BLZ</t>
  </si>
  <si>
    <t>Belize (BLZ)</t>
  </si>
  <si>
    <t>Brockton VA Medical Center</t>
  </si>
  <si>
    <t>523A5</t>
  </si>
  <si>
    <t>Plymouth</t>
  </si>
  <si>
    <t>L</t>
  </si>
  <si>
    <t>Benin</t>
  </si>
  <si>
    <t>BEN</t>
  </si>
  <si>
    <t>Benin (BEN)</t>
  </si>
  <si>
    <t>Lowell VA Clinic</t>
  </si>
  <si>
    <t>523BY</t>
  </si>
  <si>
    <t>M</t>
  </si>
  <si>
    <t>Bermuda</t>
  </si>
  <si>
    <t>BMU</t>
  </si>
  <si>
    <t>Bermuda (BMU)</t>
  </si>
  <si>
    <t>Causeway VA Clinic</t>
  </si>
  <si>
    <t>523BZ</t>
  </si>
  <si>
    <t>NATO-1</t>
  </si>
  <si>
    <t>Bhutan</t>
  </si>
  <si>
    <t>BTN</t>
  </si>
  <si>
    <t>Bhutan (BTN)</t>
  </si>
  <si>
    <t>Framingham VA Clinic</t>
  </si>
  <si>
    <t>523GA</t>
  </si>
  <si>
    <t>NATO-2</t>
  </si>
  <si>
    <t>Bolivia, Plurinational State of</t>
  </si>
  <si>
    <t>BOL</t>
  </si>
  <si>
    <t>Bolivia, Plurinational State of (BOL)</t>
  </si>
  <si>
    <t>Quincy VA Clinic</t>
  </si>
  <si>
    <t>523GC</t>
  </si>
  <si>
    <t>Norfolk</t>
  </si>
  <si>
    <t>NATO-3</t>
  </si>
  <si>
    <t>Bonaire, Sint Eustatius and Saba</t>
  </si>
  <si>
    <t>BES</t>
  </si>
  <si>
    <t>Bonaire, Sint Eustatius and Saba (BES)</t>
  </si>
  <si>
    <t>Plymouth VA Clinic</t>
  </si>
  <si>
    <t>523GD</t>
  </si>
  <si>
    <t>NATO-4</t>
  </si>
  <si>
    <t>Bosnia and Herzegovina</t>
  </si>
  <si>
    <t>BIH</t>
  </si>
  <si>
    <t>Bosnia and Herzegovina (BIH)</t>
  </si>
  <si>
    <t>Bedford VA Clinic</t>
  </si>
  <si>
    <t>523QB</t>
  </si>
  <si>
    <t>NATO-5</t>
  </si>
  <si>
    <t>Botswana</t>
  </si>
  <si>
    <t>BWA</t>
  </si>
  <si>
    <t>Botswana (BWA)</t>
  </si>
  <si>
    <t>Manchester VA Medical Center</t>
  </si>
  <si>
    <t>Hillsborough</t>
  </si>
  <si>
    <t>NATO-6</t>
  </si>
  <si>
    <t>Bouvet Island</t>
  </si>
  <si>
    <t>BVT</t>
  </si>
  <si>
    <t>Bouvet Island (BVT)</t>
  </si>
  <si>
    <t>Portsmouth VA Clinic</t>
  </si>
  <si>
    <t>608GA</t>
  </si>
  <si>
    <t>Rockingham</t>
  </si>
  <si>
    <t>O</t>
  </si>
  <si>
    <t>Brazil</t>
  </si>
  <si>
    <t>BRA</t>
  </si>
  <si>
    <t>Brazil (BRA)</t>
  </si>
  <si>
    <t>Somersworth VA Clinic</t>
  </si>
  <si>
    <t>608GC</t>
  </si>
  <si>
    <t>Strafford</t>
  </si>
  <si>
    <t>P</t>
  </si>
  <si>
    <t>British Indian Ocean Territory</t>
  </si>
  <si>
    <t>IOT</t>
  </si>
  <si>
    <t>British Indian Ocean Territory (IOT)</t>
  </si>
  <si>
    <t>Conway VA Clinic</t>
  </si>
  <si>
    <t>608GD</t>
  </si>
  <si>
    <t>Carroll</t>
  </si>
  <si>
    <t>Q</t>
  </si>
  <si>
    <t>Brunei Darussalam</t>
  </si>
  <si>
    <t>BRN</t>
  </si>
  <si>
    <t>Brunei Darussalam (BRN)</t>
  </si>
  <si>
    <t>Tilton VA Clinic</t>
  </si>
  <si>
    <t>608HA</t>
  </si>
  <si>
    <t>Belknap</t>
  </si>
  <si>
    <t>R</t>
  </si>
  <si>
    <t>Bulgaria</t>
  </si>
  <si>
    <t>BGR</t>
  </si>
  <si>
    <t>Bulgaria (BGR)</t>
  </si>
  <si>
    <t>Edward P. Boland Department of Veterans Affairs Medical Center</t>
  </si>
  <si>
    <t>Hampshire</t>
  </si>
  <si>
    <t>T</t>
  </si>
  <si>
    <t>Burkina Faso</t>
  </si>
  <si>
    <t>BFA</t>
  </si>
  <si>
    <t>Burkina Faso (BFA)</t>
  </si>
  <si>
    <t>Springfield VA Clinic</t>
  </si>
  <si>
    <t>631BY</t>
  </si>
  <si>
    <t>Hampden</t>
  </si>
  <si>
    <t>TN/TD</t>
  </si>
  <si>
    <t>Burundi</t>
  </si>
  <si>
    <t>BDI</t>
  </si>
  <si>
    <t>Burundi (BDI)</t>
  </si>
  <si>
    <t>Pittsfield VA Clinic</t>
  </si>
  <si>
    <t>631GC</t>
  </si>
  <si>
    <t>Berkshire</t>
  </si>
  <si>
    <t>U</t>
  </si>
  <si>
    <t>Cambodia</t>
  </si>
  <si>
    <t>KHM</t>
  </si>
  <si>
    <t>Cambodia (KHM)</t>
  </si>
  <si>
    <t>Greenfield VA Clinic</t>
  </si>
  <si>
    <t>631GD</t>
  </si>
  <si>
    <t>Franklin</t>
  </si>
  <si>
    <t>V</t>
  </si>
  <si>
    <t>Cameroon</t>
  </si>
  <si>
    <t>CMR</t>
  </si>
  <si>
    <t>Cameroon (CMR)</t>
  </si>
  <si>
    <t>Worcester VA Clinic</t>
  </si>
  <si>
    <t>631GE</t>
  </si>
  <si>
    <t>Worcester</t>
  </si>
  <si>
    <t>Canada</t>
  </si>
  <si>
    <t>CAN</t>
  </si>
  <si>
    <t>Canada (CAN)</t>
  </si>
  <si>
    <t>Fitchburg VA Clinic</t>
  </si>
  <si>
    <t>631GF</t>
  </si>
  <si>
    <t>Cape Verde</t>
  </si>
  <si>
    <t>CPV</t>
  </si>
  <si>
    <t>Cape Verde (CPV)</t>
  </si>
  <si>
    <t>Plantation Street VA Clinic</t>
  </si>
  <si>
    <t>631QA</t>
  </si>
  <si>
    <t>Cayman Islands</t>
  </si>
  <si>
    <t>CYM</t>
  </si>
  <si>
    <t>Cayman Islands (CYM)</t>
  </si>
  <si>
    <t>Providence VA Medical Center</t>
  </si>
  <si>
    <t>Providence</t>
  </si>
  <si>
    <t>Central African Republic</t>
  </si>
  <si>
    <t>CAF</t>
  </si>
  <si>
    <t>Central African Republic (CAF)</t>
  </si>
  <si>
    <t>New Bedford VA Clinic</t>
  </si>
  <si>
    <t>650GA</t>
  </si>
  <si>
    <t>Bristol</t>
  </si>
  <si>
    <t>Chad</t>
  </si>
  <si>
    <t>TCD</t>
  </si>
  <si>
    <t>Chad (TCD)</t>
  </si>
  <si>
    <t>Hyannis VA Clinic</t>
  </si>
  <si>
    <t>650GB</t>
  </si>
  <si>
    <t>Barnstable</t>
  </si>
  <si>
    <t>Chile</t>
  </si>
  <si>
    <t>CHL</t>
  </si>
  <si>
    <t>Chile (CHL)</t>
  </si>
  <si>
    <t>Middletown VA Clinic</t>
  </si>
  <si>
    <t>650GD</t>
  </si>
  <si>
    <t>Newport</t>
  </si>
  <si>
    <t>China</t>
  </si>
  <si>
    <t>CHN</t>
  </si>
  <si>
    <t>China (CHN)</t>
  </si>
  <si>
    <t>Eagle Square VA Clinic</t>
  </si>
  <si>
    <t>650QA</t>
  </si>
  <si>
    <t>Christmas Island</t>
  </si>
  <si>
    <t>CXR</t>
  </si>
  <si>
    <t>Christmas Island (CXR)</t>
  </si>
  <si>
    <t>Eagle Street VA Clinic</t>
  </si>
  <si>
    <t>650QB</t>
  </si>
  <si>
    <t>Cocos (Keeling) Islands</t>
  </si>
  <si>
    <t>CCK</t>
  </si>
  <si>
    <t>Cocos (Keeling) Islands (CCK)</t>
  </si>
  <si>
    <t>West Haven VA Medical Center</t>
  </si>
  <si>
    <t>New Haven</t>
  </si>
  <si>
    <t>Colombia</t>
  </si>
  <si>
    <t>COL</t>
  </si>
  <si>
    <t>Colombia (COL)</t>
  </si>
  <si>
    <t>Newington VA Clinic</t>
  </si>
  <si>
    <t>689A4</t>
  </si>
  <si>
    <t>Hartford</t>
  </si>
  <si>
    <t>Comoros</t>
  </si>
  <si>
    <t>COM</t>
  </si>
  <si>
    <t>Comoros (COM)</t>
  </si>
  <si>
    <t>Maple Street VA Domiciliary</t>
  </si>
  <si>
    <t>689BW</t>
  </si>
  <si>
    <t>Congo</t>
  </si>
  <si>
    <t>COG</t>
  </si>
  <si>
    <t>Congo (COG)</t>
  </si>
  <si>
    <t>Norton Street VA Domiciliary</t>
  </si>
  <si>
    <t>689BX</t>
  </si>
  <si>
    <t>Congo, The Democratic Republic of the</t>
  </si>
  <si>
    <t>COD</t>
  </si>
  <si>
    <t>Congo, The Democratic Republic of the (COD)</t>
  </si>
  <si>
    <t>Waterbury VA Clinic</t>
  </si>
  <si>
    <t>689GA</t>
  </si>
  <si>
    <t>Cook Islands</t>
  </si>
  <si>
    <t>COK</t>
  </si>
  <si>
    <t>Cook Islands (COK)</t>
  </si>
  <si>
    <t>Stamford VA Clinic</t>
  </si>
  <si>
    <t>689GB</t>
  </si>
  <si>
    <t>Fairfield</t>
  </si>
  <si>
    <t>Costa Rica</t>
  </si>
  <si>
    <t>CRI</t>
  </si>
  <si>
    <t>Costa Rica (CRI)</t>
  </si>
  <si>
    <t>Willimantic VA Clinic</t>
  </si>
  <si>
    <t>689GC</t>
  </si>
  <si>
    <t>Côte d'Ivoire</t>
  </si>
  <si>
    <t>CIV</t>
  </si>
  <si>
    <t>Côte d'Ivoire (CIV)</t>
  </si>
  <si>
    <t>Winsted VA Clinic</t>
  </si>
  <si>
    <t>689GD</t>
  </si>
  <si>
    <t>Litchfield</t>
  </si>
  <si>
    <t>Croatia</t>
  </si>
  <si>
    <t>HRV</t>
  </si>
  <si>
    <t>Croatia (HRV)</t>
  </si>
  <si>
    <t>Danbury VA Clinic</t>
  </si>
  <si>
    <t>689GE</t>
  </si>
  <si>
    <t>Cuba</t>
  </si>
  <si>
    <t>CUB</t>
  </si>
  <si>
    <t>Cuba (CUB)</t>
  </si>
  <si>
    <t>Orange VA Clinic</t>
  </si>
  <si>
    <t>689GF</t>
  </si>
  <si>
    <t>New Haven County</t>
  </si>
  <si>
    <t>Curaçao</t>
  </si>
  <si>
    <t>CUW</t>
  </si>
  <si>
    <t>Curaçao (CUW)</t>
  </si>
  <si>
    <t>John J. McGuirk Department of Veterans Affairs Outpatient Clinic</t>
  </si>
  <si>
    <t>689HC</t>
  </si>
  <si>
    <t>New London</t>
  </si>
  <si>
    <t>Cyprus</t>
  </si>
  <si>
    <t>CYP</t>
  </si>
  <si>
    <t>Cyprus (CYP)</t>
  </si>
  <si>
    <t>Errera VA Clinic</t>
  </si>
  <si>
    <t>689QA</t>
  </si>
  <si>
    <t>Czech Republic</t>
  </si>
  <si>
    <t>CZE</t>
  </si>
  <si>
    <t>Czech Republic (CZE)</t>
  </si>
  <si>
    <t>West Haven VA Mobile Clinic</t>
  </si>
  <si>
    <t>689QB</t>
  </si>
  <si>
    <t>Denmark</t>
  </si>
  <si>
    <t>DNK</t>
  </si>
  <si>
    <t>Denmark (DNK)</t>
  </si>
  <si>
    <t>James J. Peters Department of Veterans Affairs Medical Center</t>
  </si>
  <si>
    <t>02</t>
  </si>
  <si>
    <t>Bronx</t>
  </si>
  <si>
    <t>Djibouti</t>
  </si>
  <si>
    <t>DJI</t>
  </si>
  <si>
    <t>Djibouti (DJI)</t>
  </si>
  <si>
    <t>White Plains VA Clinic</t>
  </si>
  <si>
    <t>526GA</t>
  </si>
  <si>
    <t>Westchester</t>
  </si>
  <si>
    <t>Dominica</t>
  </si>
  <si>
    <t>DMA</t>
  </si>
  <si>
    <t>Dominica (DMA)</t>
  </si>
  <si>
    <t>Yonkers VA Clinic</t>
  </si>
  <si>
    <t>526GB</t>
  </si>
  <si>
    <t>Dominican Republic</t>
  </si>
  <si>
    <t>DOM</t>
  </si>
  <si>
    <t>Dominican Republic (DOM)</t>
  </si>
  <si>
    <t>Thomas P. Noonan Jr. Department of Veterans Affairs Outpatient Clinic</t>
  </si>
  <si>
    <t>526GD</t>
  </si>
  <si>
    <t>Queens</t>
  </si>
  <si>
    <t>Ecuador</t>
  </si>
  <si>
    <t>ECU</t>
  </si>
  <si>
    <t>Ecuador (ECU)</t>
  </si>
  <si>
    <t>Bronx VA Mobile Clinic</t>
  </si>
  <si>
    <t>526QA</t>
  </si>
  <si>
    <t>Egypt</t>
  </si>
  <si>
    <t>EGY</t>
  </si>
  <si>
    <t>Egypt (EGY)</t>
  </si>
  <si>
    <t>Buffalo VA Medical Center</t>
  </si>
  <si>
    <t>Erie</t>
  </si>
  <si>
    <t>El Salvador</t>
  </si>
  <si>
    <t>SLV</t>
  </si>
  <si>
    <t>El Salvador (SLV)</t>
  </si>
  <si>
    <t>Batavia VA Medical Center</t>
  </si>
  <si>
    <t>528A4</t>
  </si>
  <si>
    <t>Genesee</t>
  </si>
  <si>
    <t>Equatorial Guinea</t>
  </si>
  <si>
    <t>GNQ</t>
  </si>
  <si>
    <t>Equatorial Guinea (GNQ)</t>
  </si>
  <si>
    <t>Canandaigua VA Medical Center</t>
  </si>
  <si>
    <t>528A5</t>
  </si>
  <si>
    <t>Ontario</t>
  </si>
  <si>
    <t>Eritrea</t>
  </si>
  <si>
    <t>ERI</t>
  </si>
  <si>
    <t>Eritrea (ERI)</t>
  </si>
  <si>
    <t>Bath VA Medical Center</t>
  </si>
  <si>
    <t>528A6</t>
  </si>
  <si>
    <t>Steuben</t>
  </si>
  <si>
    <t>Estonia</t>
  </si>
  <si>
    <t>EST</t>
  </si>
  <si>
    <t>Estonia (EST)</t>
  </si>
  <si>
    <t>Syracuse VA Medical Center</t>
  </si>
  <si>
    <t>528A7</t>
  </si>
  <si>
    <t>Onondaga</t>
  </si>
  <si>
    <t>Eswatini</t>
  </si>
  <si>
    <t>SWZ</t>
  </si>
  <si>
    <t>Eswatini (SWZ)</t>
  </si>
  <si>
    <t>Samuel S. Stratton Department of Veterans Affairs Medical Center</t>
  </si>
  <si>
    <t>528A8</t>
  </si>
  <si>
    <t>Albany</t>
  </si>
  <si>
    <t>Ethiopia</t>
  </si>
  <si>
    <t>ETH</t>
  </si>
  <si>
    <t>Ethiopia (ETH)</t>
  </si>
  <si>
    <t>Westport VA Clinic</t>
  </si>
  <si>
    <t>528G2</t>
  </si>
  <si>
    <t>Falkland Islands (Malvinas)</t>
  </si>
  <si>
    <t>FLK</t>
  </si>
  <si>
    <t>Falkland Islands (Malvinas) (FLK)</t>
  </si>
  <si>
    <t>Oneonta VA Clinic</t>
  </si>
  <si>
    <t>528G3</t>
  </si>
  <si>
    <t>Otsego</t>
  </si>
  <si>
    <t>Faroe Islands</t>
  </si>
  <si>
    <t>FRO</t>
  </si>
  <si>
    <t>Faroe Islands (FRO)</t>
  </si>
  <si>
    <t>Elmira VA Clinic</t>
  </si>
  <si>
    <t>528G4</t>
  </si>
  <si>
    <t>Chemung</t>
  </si>
  <si>
    <t>Fiji</t>
  </si>
  <si>
    <t>FJI</t>
  </si>
  <si>
    <t>Fiji (FJI)</t>
  </si>
  <si>
    <t>Auburn VA Clinic</t>
  </si>
  <si>
    <t>528G5</t>
  </si>
  <si>
    <t>Cayuga</t>
  </si>
  <si>
    <t>Finland</t>
  </si>
  <si>
    <t>FIN</t>
  </si>
  <si>
    <t>Finland (FIN)</t>
  </si>
  <si>
    <t>Fonda VA Clinic</t>
  </si>
  <si>
    <t>528G6</t>
  </si>
  <si>
    <t>Montgomery</t>
  </si>
  <si>
    <t>France</t>
  </si>
  <si>
    <t>FRA</t>
  </si>
  <si>
    <t>France (FRA)</t>
  </si>
  <si>
    <t>Catskill VA Clinic</t>
  </si>
  <si>
    <t>528G7</t>
  </si>
  <si>
    <t>Greene</t>
  </si>
  <si>
    <t>French Guiana</t>
  </si>
  <si>
    <t>GUF</t>
  </si>
  <si>
    <t>French Guiana (GUF)</t>
  </si>
  <si>
    <t>Wellsville VA Clinic</t>
  </si>
  <si>
    <t>528G8</t>
  </si>
  <si>
    <t>Allegany</t>
  </si>
  <si>
    <t>French Polynesia</t>
  </si>
  <si>
    <t>PYF</t>
  </si>
  <si>
    <t>French Polynesia (PYF)</t>
  </si>
  <si>
    <t>Tompkins County VA Clinic</t>
  </si>
  <si>
    <t>528G9</t>
  </si>
  <si>
    <t>Tompkins</t>
  </si>
  <si>
    <t>French Southern Territories</t>
  </si>
  <si>
    <t>ATF</t>
  </si>
  <si>
    <t>French Southern Territories (ATF)</t>
  </si>
  <si>
    <t>Jamestown VA Clinic</t>
  </si>
  <si>
    <t>528GB</t>
  </si>
  <si>
    <t>Chautauqua</t>
  </si>
  <si>
    <t>Gabon</t>
  </si>
  <si>
    <t>GAB</t>
  </si>
  <si>
    <t>Gabon (GAB)</t>
  </si>
  <si>
    <t>Dunkirk VA Clinic</t>
  </si>
  <si>
    <t>528GC</t>
  </si>
  <si>
    <t>Gambia</t>
  </si>
  <si>
    <t>GMB</t>
  </si>
  <si>
    <t>Gambia (GMB)</t>
  </si>
  <si>
    <t>Niagara Falls VA Clinic</t>
  </si>
  <si>
    <t>528GD</t>
  </si>
  <si>
    <t>Niagara</t>
  </si>
  <si>
    <t>Georgia</t>
  </si>
  <si>
    <t>GEO</t>
  </si>
  <si>
    <t>Georgia (GEO)</t>
  </si>
  <si>
    <t>Rochester Clinton Crossings VA Clinic</t>
  </si>
  <si>
    <t>528GE</t>
  </si>
  <si>
    <t>Monroe</t>
  </si>
  <si>
    <t>Germany</t>
  </si>
  <si>
    <t>DEU</t>
  </si>
  <si>
    <t>Germany (DEU)</t>
  </si>
  <si>
    <t>Lockport VA Clinic</t>
  </si>
  <si>
    <t>528GK</t>
  </si>
  <si>
    <t>Ghana</t>
  </si>
  <si>
    <t>GHA</t>
  </si>
  <si>
    <t>Ghana (GHA)</t>
  </si>
  <si>
    <t>Potsdam VA Clinic</t>
  </si>
  <si>
    <t>528GL</t>
  </si>
  <si>
    <t>St. Lawrence</t>
  </si>
  <si>
    <t>Gibraltar</t>
  </si>
  <si>
    <t>GIB</t>
  </si>
  <si>
    <t>Gibraltar (GIB)</t>
  </si>
  <si>
    <t>Donald J. Mitchell Department of Veterans Affairs Outpatient Clinic</t>
  </si>
  <si>
    <t>528GM</t>
  </si>
  <si>
    <t>Oneida</t>
  </si>
  <si>
    <t>Greece</t>
  </si>
  <si>
    <t>GRC</t>
  </si>
  <si>
    <t>Greece (GRC)</t>
  </si>
  <si>
    <t>Binghamton VA Clinic</t>
  </si>
  <si>
    <t>528GN</t>
  </si>
  <si>
    <t>Broome</t>
  </si>
  <si>
    <t>Greenland</t>
  </si>
  <si>
    <t>GRL</t>
  </si>
  <si>
    <t>Greenland (GRL)</t>
  </si>
  <si>
    <t>Watertown VA Clinic</t>
  </si>
  <si>
    <t>528GO</t>
  </si>
  <si>
    <t>Jefferson</t>
  </si>
  <si>
    <t>Grenada</t>
  </si>
  <si>
    <t>GRD</t>
  </si>
  <si>
    <t>Grenada (GRD)</t>
  </si>
  <si>
    <t>Oswego VA Clinic</t>
  </si>
  <si>
    <t>528GP</t>
  </si>
  <si>
    <t>Oswego</t>
  </si>
  <si>
    <t>Guadeloupe</t>
  </si>
  <si>
    <t>GLP</t>
  </si>
  <si>
    <t>Guadeloupe (GLP)</t>
  </si>
  <si>
    <t>West Seneca VA Clinic</t>
  </si>
  <si>
    <t>528GQ</t>
  </si>
  <si>
    <t>Guam</t>
  </si>
  <si>
    <t>GUM</t>
  </si>
  <si>
    <t>Guam (GUM)</t>
  </si>
  <si>
    <t>Springville VA Clinic</t>
  </si>
  <si>
    <t>528GQ01</t>
  </si>
  <si>
    <t>Guatemala</t>
  </si>
  <si>
    <t>GTM</t>
  </si>
  <si>
    <t>Guatemala (GTM)</t>
  </si>
  <si>
    <t>Olean VA Clinic</t>
  </si>
  <si>
    <t>528GR</t>
  </si>
  <si>
    <t>Cattaraugus</t>
  </si>
  <si>
    <t>Guernsey</t>
  </si>
  <si>
    <t>GGY</t>
  </si>
  <si>
    <t>Guernsey (GGY)</t>
  </si>
  <si>
    <t>Glens Falls VA Clinic</t>
  </si>
  <si>
    <t>528GT</t>
  </si>
  <si>
    <t>Warren</t>
  </si>
  <si>
    <t>Guinea</t>
  </si>
  <si>
    <t>GIN</t>
  </si>
  <si>
    <t>Guinea (GIN)</t>
  </si>
  <si>
    <t>Plattsburgh VA Clinic</t>
  </si>
  <si>
    <t>528GV</t>
  </si>
  <si>
    <t>Clinton</t>
  </si>
  <si>
    <t>Guinea-Bissau</t>
  </si>
  <si>
    <t>GNB</t>
  </si>
  <si>
    <t>Guinea-Bissau (GNB)</t>
  </si>
  <si>
    <t>Schenectady VA Clinic</t>
  </si>
  <si>
    <t>528GW</t>
  </si>
  <si>
    <t>Schenectady</t>
  </si>
  <si>
    <t>Guyana</t>
  </si>
  <si>
    <t>GUY</t>
  </si>
  <si>
    <t>Guyana (GUY)</t>
  </si>
  <si>
    <t>Clifton Park VA Clinic</t>
  </si>
  <si>
    <t>528GY</t>
  </si>
  <si>
    <t>Saratoga</t>
  </si>
  <si>
    <t>Haiti</t>
  </si>
  <si>
    <t>HTI</t>
  </si>
  <si>
    <t>Haiti (HTI)</t>
  </si>
  <si>
    <t>Kingston VA Clinic</t>
  </si>
  <si>
    <t>528GZ</t>
  </si>
  <si>
    <t>Ulster</t>
  </si>
  <si>
    <t>Heard Island and McDonald Islands</t>
  </si>
  <si>
    <t>HMD</t>
  </si>
  <si>
    <t>Heard Island and McDonald Islands (HMD)</t>
  </si>
  <si>
    <t>Buffalo VA Clinic</t>
  </si>
  <si>
    <t>528QA</t>
  </si>
  <si>
    <t>Holy See (Vatican City State)</t>
  </si>
  <si>
    <t>VAT</t>
  </si>
  <si>
    <t>Holy See (Vatican City State) (VAT)</t>
  </si>
  <si>
    <t>Packard VA Clinic</t>
  </si>
  <si>
    <t>528QB</t>
  </si>
  <si>
    <t>Honduras</t>
  </si>
  <si>
    <t>HND</t>
  </si>
  <si>
    <t>Honduras (HND)</t>
  </si>
  <si>
    <t>Rochester Calkins VA Clinic</t>
  </si>
  <si>
    <t>528QC</t>
  </si>
  <si>
    <t>Hong Kong</t>
  </si>
  <si>
    <t>HKG</t>
  </si>
  <si>
    <t>Hong Kong (HKG)</t>
  </si>
  <si>
    <t>Wellsboro VA Clinic</t>
  </si>
  <si>
    <t>528QF</t>
  </si>
  <si>
    <t>Tioga</t>
  </si>
  <si>
    <t>Hungary</t>
  </si>
  <si>
    <t>HUN</t>
  </si>
  <si>
    <t>Hungary (HUN)</t>
  </si>
  <si>
    <t>Erie West VA Clinic</t>
  </si>
  <si>
    <t>528QG</t>
  </si>
  <si>
    <t>Iceland</t>
  </si>
  <si>
    <t>ISL</t>
  </si>
  <si>
    <t>Iceland (ISL)</t>
  </si>
  <si>
    <t>South Salina VA Clinic</t>
  </si>
  <si>
    <t>528QH</t>
  </si>
  <si>
    <t>India</t>
  </si>
  <si>
    <t>IND</t>
  </si>
  <si>
    <t>India (IND)</t>
  </si>
  <si>
    <t>Erie East VA Clinic</t>
  </si>
  <si>
    <t>528QI</t>
  </si>
  <si>
    <t>Indonesia</t>
  </si>
  <si>
    <t>IDN</t>
  </si>
  <si>
    <t>Indonesia (IDN)</t>
  </si>
  <si>
    <t>Saranac Lake VA Clinic</t>
  </si>
  <si>
    <t>528QK</t>
  </si>
  <si>
    <t>Iran, Islamic Republic of</t>
  </si>
  <si>
    <t>IRN</t>
  </si>
  <si>
    <t>Iran, Islamic Republic of (IRN)</t>
  </si>
  <si>
    <t>Watertown 2 VA Clinic</t>
  </si>
  <si>
    <t>528QN</t>
  </si>
  <si>
    <t>Iraq</t>
  </si>
  <si>
    <t>IRQ</t>
  </si>
  <si>
    <t>Iraq (IRQ)</t>
  </si>
  <si>
    <t>East Orange VA Medical Center</t>
  </si>
  <si>
    <t>Ireland</t>
  </si>
  <si>
    <t>IRL</t>
  </si>
  <si>
    <t>Ireland (IRL)</t>
  </si>
  <si>
    <t>Lyons VA Medical Center</t>
  </si>
  <si>
    <t>561A4</t>
  </si>
  <si>
    <t>Somerset</t>
  </si>
  <si>
    <t>Isle of Man</t>
  </si>
  <si>
    <t>IMN</t>
  </si>
  <si>
    <t>Isle of Man (IMN)</t>
  </si>
  <si>
    <t>James J. Howard Veterans' Outpatient Clinic</t>
  </si>
  <si>
    <t>561BZ</t>
  </si>
  <si>
    <t>Ocean</t>
  </si>
  <si>
    <t>Israel</t>
  </si>
  <si>
    <t>ISR</t>
  </si>
  <si>
    <t>Israel (ISR)</t>
  </si>
  <si>
    <t>Hamilton VA Clinic</t>
  </si>
  <si>
    <t>561GA</t>
  </si>
  <si>
    <t>Mercer</t>
  </si>
  <si>
    <t>Italy</t>
  </si>
  <si>
    <t>ITA</t>
  </si>
  <si>
    <t>Italy (ITA)</t>
  </si>
  <si>
    <t>Hackensack VA Clinic</t>
  </si>
  <si>
    <t>561GD</t>
  </si>
  <si>
    <t>Bergen</t>
  </si>
  <si>
    <t>Jamaica</t>
  </si>
  <si>
    <t>JAM</t>
  </si>
  <si>
    <t>Jamaica (JAM)</t>
  </si>
  <si>
    <t>Jersey City VA Clinic</t>
  </si>
  <si>
    <t>561GE</t>
  </si>
  <si>
    <t>Hudson</t>
  </si>
  <si>
    <t>Japan</t>
  </si>
  <si>
    <t>JPN</t>
  </si>
  <si>
    <t>Japan (JPN)</t>
  </si>
  <si>
    <t>Piscataway VA Clinic</t>
  </si>
  <si>
    <t>561GF</t>
  </si>
  <si>
    <t>Jersey</t>
  </si>
  <si>
    <t>JEY</t>
  </si>
  <si>
    <t>Jersey (JEY)</t>
  </si>
  <si>
    <t>Morristown VA Clinic</t>
  </si>
  <si>
    <t>561GH</t>
  </si>
  <si>
    <t>Morris</t>
  </si>
  <si>
    <t>Jordan</t>
  </si>
  <si>
    <t>JOR</t>
  </si>
  <si>
    <t>Jordan (JOR)</t>
  </si>
  <si>
    <t>Tinton Falls VA Clinic</t>
  </si>
  <si>
    <t>561GI</t>
  </si>
  <si>
    <t>Monmouth</t>
  </si>
  <si>
    <t>Kazakhstan</t>
  </si>
  <si>
    <t>KAZ</t>
  </si>
  <si>
    <t>Kazakhstan (KAZ)</t>
  </si>
  <si>
    <t>Paterson VA Clinic</t>
  </si>
  <si>
    <t>561GJ</t>
  </si>
  <si>
    <t>Passaic</t>
  </si>
  <si>
    <t>Kenya</t>
  </si>
  <si>
    <t>KEN</t>
  </si>
  <si>
    <t>Kenya (KEN)</t>
  </si>
  <si>
    <t>Sussex VA Clinic</t>
  </si>
  <si>
    <t>561GK</t>
  </si>
  <si>
    <t>Sussex</t>
  </si>
  <si>
    <t>Kiribati</t>
  </si>
  <si>
    <t>KIR</t>
  </si>
  <si>
    <t>Kiribati (KIR)</t>
  </si>
  <si>
    <t>Franklin Delano Roosevelt Hospital</t>
  </si>
  <si>
    <t>Korea, Democratic People's Republic of</t>
  </si>
  <si>
    <t>PRK</t>
  </si>
  <si>
    <t>Korea, Democratic People's Republic of (PRK)</t>
  </si>
  <si>
    <t>Castle Point VA Medical Center</t>
  </si>
  <si>
    <t>620A4</t>
  </si>
  <si>
    <t>Dutchess</t>
  </si>
  <si>
    <t>Korea, Republic of</t>
  </si>
  <si>
    <t>KOR</t>
  </si>
  <si>
    <t>Korea, Republic of (KOR)</t>
  </si>
  <si>
    <t>New City VA Clinic</t>
  </si>
  <si>
    <t>620GA</t>
  </si>
  <si>
    <t>Rockland</t>
  </si>
  <si>
    <t>Kuwait</t>
  </si>
  <si>
    <t>KWT</t>
  </si>
  <si>
    <t>Kuwait (KWT)</t>
  </si>
  <si>
    <t>Carmel VA Clinic</t>
  </si>
  <si>
    <t>620GB</t>
  </si>
  <si>
    <t>Putnam</t>
  </si>
  <si>
    <t>Kyrgyzstan</t>
  </si>
  <si>
    <t>KGZ</t>
  </si>
  <si>
    <t>Kyrgyzstan (KGZ)</t>
  </si>
  <si>
    <t>Goshen VA Clinic</t>
  </si>
  <si>
    <t>620GD</t>
  </si>
  <si>
    <t>Orange</t>
  </si>
  <si>
    <t>Lao People's Democratic Republic</t>
  </si>
  <si>
    <t>LAO</t>
  </si>
  <si>
    <t>Lao People's Democratic Republic (LAO)</t>
  </si>
  <si>
    <t>Port Jervis VA Clinic</t>
  </si>
  <si>
    <t>620GE</t>
  </si>
  <si>
    <t>Latvia</t>
  </si>
  <si>
    <t>LVA</t>
  </si>
  <si>
    <t>Latvia (LVA)</t>
  </si>
  <si>
    <t>Monticello VA Clinic</t>
  </si>
  <si>
    <t>620GF</t>
  </si>
  <si>
    <t>Sullivan</t>
  </si>
  <si>
    <t>Lebanon</t>
  </si>
  <si>
    <t>LBN</t>
  </si>
  <si>
    <t>Lebanon (LBN)</t>
  </si>
  <si>
    <t>Poughkeepsie VA Clinic</t>
  </si>
  <si>
    <t>620GG</t>
  </si>
  <si>
    <t>Lesotho</t>
  </si>
  <si>
    <t>LSO</t>
  </si>
  <si>
    <t>Lesotho (LSO)</t>
  </si>
  <si>
    <t>Eastern Dutchess VA Clinic</t>
  </si>
  <si>
    <t>620GH</t>
  </si>
  <si>
    <t>Liberia</t>
  </si>
  <si>
    <t>LBR</t>
  </si>
  <si>
    <t>Liberia (LBR)</t>
  </si>
  <si>
    <t>Margaret Cochran Corbin VA Campus</t>
  </si>
  <si>
    <t>New York</t>
  </si>
  <si>
    <t>Libya</t>
  </si>
  <si>
    <t>LBY</t>
  </si>
  <si>
    <t>Libya (LBY)</t>
  </si>
  <si>
    <t>Brooklyn VA Medical Center</t>
  </si>
  <si>
    <t>630A4</t>
  </si>
  <si>
    <t>Kings</t>
  </si>
  <si>
    <t>Liechtenstein</t>
  </si>
  <si>
    <t>LIE</t>
  </si>
  <si>
    <t>Liechtenstein (LIE)</t>
  </si>
  <si>
    <t>St. Albans VA Medical Center</t>
  </si>
  <si>
    <t>630A5</t>
  </si>
  <si>
    <t>Lithuania</t>
  </si>
  <si>
    <t>LTU</t>
  </si>
  <si>
    <t>Lithuania (LTU)</t>
  </si>
  <si>
    <t>Harlem VA Clinic</t>
  </si>
  <si>
    <t>630GA</t>
  </si>
  <si>
    <t>Luxembourg</t>
  </si>
  <si>
    <t>LUX</t>
  </si>
  <si>
    <t>Luxembourg (LUX)</t>
  </si>
  <si>
    <t>Staten Island Community VA Clinic</t>
  </si>
  <si>
    <t>630GB</t>
  </si>
  <si>
    <t>Richmond</t>
  </si>
  <si>
    <t>Macao</t>
  </si>
  <si>
    <t>MAC</t>
  </si>
  <si>
    <t>Macao (MAC)</t>
  </si>
  <si>
    <t>New York Harbor 1 VA Mobile Clinic</t>
  </si>
  <si>
    <t>630QA</t>
  </si>
  <si>
    <t>Madagascar</t>
  </si>
  <si>
    <t>MDG</t>
  </si>
  <si>
    <t>Madagascar (MDG)</t>
  </si>
  <si>
    <t>New York Harbor 2 VA Mobile Clinic</t>
  </si>
  <si>
    <t>630QB</t>
  </si>
  <si>
    <t>Malawi</t>
  </si>
  <si>
    <t>MWI</t>
  </si>
  <si>
    <t>Malawi (MWI)</t>
  </si>
  <si>
    <t>Northport VA Medical Center</t>
  </si>
  <si>
    <t>Malaysia</t>
  </si>
  <si>
    <t>MYS</t>
  </si>
  <si>
    <t>Malaysia (MYS)</t>
  </si>
  <si>
    <t>East Meadow VA Clinic</t>
  </si>
  <si>
    <t>632GA</t>
  </si>
  <si>
    <t>Nassau</t>
  </si>
  <si>
    <t>Maldives</t>
  </si>
  <si>
    <t>MDV</t>
  </si>
  <si>
    <t>Maldives (MDV)</t>
  </si>
  <si>
    <t>Valley Stream VA Clinic</t>
  </si>
  <si>
    <t>632HA</t>
  </si>
  <si>
    <t>Mali</t>
  </si>
  <si>
    <t>MLI</t>
  </si>
  <si>
    <t>Mali (MLI)</t>
  </si>
  <si>
    <t>Riverhead VA Clinic</t>
  </si>
  <si>
    <t>632HB</t>
  </si>
  <si>
    <t>Malta</t>
  </si>
  <si>
    <t>MLT</t>
  </si>
  <si>
    <t>Malta (MLT)</t>
  </si>
  <si>
    <t>Bay Shore VA Clinic</t>
  </si>
  <si>
    <t>632HC</t>
  </si>
  <si>
    <t>Marshall Islands</t>
  </si>
  <si>
    <t>MHL</t>
  </si>
  <si>
    <t>Marshall Islands (MHL)</t>
  </si>
  <si>
    <t>Patchogue VA Clinic</t>
  </si>
  <si>
    <t>632HD</t>
  </si>
  <si>
    <t>Martinique</t>
  </si>
  <si>
    <t>MTQ</t>
  </si>
  <si>
    <t>Martinique (MTQ)</t>
  </si>
  <si>
    <t>Northport 1 VA Mobile Clinic</t>
  </si>
  <si>
    <t>632QA</t>
  </si>
  <si>
    <t>Mauritania</t>
  </si>
  <si>
    <t>MRT</t>
  </si>
  <si>
    <t>Mauritania (MRT)</t>
  </si>
  <si>
    <t>Northport 2 VA Mobile Clinic</t>
  </si>
  <si>
    <t>632QB</t>
  </si>
  <si>
    <t>Mauritius</t>
  </si>
  <si>
    <t>MUS</t>
  </si>
  <si>
    <t>Mauritius (MUS)</t>
  </si>
  <si>
    <t>Wilmington VA Medical Center</t>
  </si>
  <si>
    <t>04</t>
  </si>
  <si>
    <t>New Castle</t>
  </si>
  <si>
    <t>Mayotte</t>
  </si>
  <si>
    <t>MYT</t>
  </si>
  <si>
    <t>Mayotte (MYT)</t>
  </si>
  <si>
    <t>Sussex County VA Clinic</t>
  </si>
  <si>
    <t>460GA</t>
  </si>
  <si>
    <t>Mexico</t>
  </si>
  <si>
    <t>MEX</t>
  </si>
  <si>
    <t>Mexico (MEX)</t>
  </si>
  <si>
    <t>Kent County VA Clinic</t>
  </si>
  <si>
    <t>460GC</t>
  </si>
  <si>
    <t>Kent</t>
  </si>
  <si>
    <t>Micronesia, Federated States of</t>
  </si>
  <si>
    <t>FSM</t>
  </si>
  <si>
    <t>Micronesia, Federated States of (FSM)</t>
  </si>
  <si>
    <t>Cape May County VA Clinic</t>
  </si>
  <si>
    <t>460GD</t>
  </si>
  <si>
    <t>Cape May</t>
  </si>
  <si>
    <t>Moldova, Republic of</t>
  </si>
  <si>
    <t>MDA</t>
  </si>
  <si>
    <t>Moldova, Republic of (MDA)</t>
  </si>
  <si>
    <t>Atlantic County VA Clinic</t>
  </si>
  <si>
    <t>460HE</t>
  </si>
  <si>
    <t>Atlantic</t>
  </si>
  <si>
    <t>Monaco</t>
  </si>
  <si>
    <t>MCO</t>
  </si>
  <si>
    <t>Monaco (MCO)</t>
  </si>
  <si>
    <t>Cumberland County VA Clinic</t>
  </si>
  <si>
    <t>460HG</t>
  </si>
  <si>
    <t>Mongolia</t>
  </si>
  <si>
    <t>MNG</t>
  </si>
  <si>
    <t>Mongolia (MNG)</t>
  </si>
  <si>
    <t>Wilmington VA Mobile Clinic</t>
  </si>
  <si>
    <t>460HK</t>
  </si>
  <si>
    <t>Montenegro</t>
  </si>
  <si>
    <t>MNE</t>
  </si>
  <si>
    <t>Montenegro (MNE)</t>
  </si>
  <si>
    <t>James E. Van Zandt Veterans' Administration Medical Center</t>
  </si>
  <si>
    <t>Blair</t>
  </si>
  <si>
    <t>Montserrat</t>
  </si>
  <si>
    <t>MSR</t>
  </si>
  <si>
    <t>Montserrat (MSR)</t>
  </si>
  <si>
    <t>Johnstown VA Clinic</t>
  </si>
  <si>
    <t>503GA</t>
  </si>
  <si>
    <t>Cambria</t>
  </si>
  <si>
    <t>Morocco</t>
  </si>
  <si>
    <t>MAR</t>
  </si>
  <si>
    <t>Morocco (MAR)</t>
  </si>
  <si>
    <t>DuBois VA Clinic</t>
  </si>
  <si>
    <t>503GB</t>
  </si>
  <si>
    <t>Clearfield</t>
  </si>
  <si>
    <t>Mozambique</t>
  </si>
  <si>
    <t>MOZ</t>
  </si>
  <si>
    <t>Mozambique (MOZ)</t>
  </si>
  <si>
    <t>State College VA Clinic</t>
  </si>
  <si>
    <t>503GC</t>
  </si>
  <si>
    <t>Centre</t>
  </si>
  <si>
    <t>Myanmar</t>
  </si>
  <si>
    <t>MMR</t>
  </si>
  <si>
    <t>Myanmar (MMR)</t>
  </si>
  <si>
    <t>Huntingdon County VA Clinic</t>
  </si>
  <si>
    <t>503GD</t>
  </si>
  <si>
    <t>Huntingdon</t>
  </si>
  <si>
    <t>Namibia</t>
  </si>
  <si>
    <t>NAM</t>
  </si>
  <si>
    <t>Namibia (NAM)</t>
  </si>
  <si>
    <t>Indiana County VA Clinic</t>
  </si>
  <si>
    <t>503GE</t>
  </si>
  <si>
    <t>Indiana</t>
  </si>
  <si>
    <t>Nauru</t>
  </si>
  <si>
    <t>NRU</t>
  </si>
  <si>
    <t>Nauru (NRU)</t>
  </si>
  <si>
    <t>Abie Abraham VA Clinic</t>
  </si>
  <si>
    <t>Butler</t>
  </si>
  <si>
    <t>Nepal</t>
  </si>
  <si>
    <t>NPL</t>
  </si>
  <si>
    <t>Nepal (NPL)</t>
  </si>
  <si>
    <t>Butler VA Medical Center</t>
  </si>
  <si>
    <t>529A4</t>
  </si>
  <si>
    <t>Netherlands</t>
  </si>
  <si>
    <t>NLD</t>
  </si>
  <si>
    <t>Netherlands (NLD)</t>
  </si>
  <si>
    <t>Michael A. Marzano Department of Veterans Affairs Outpatient Clinic</t>
  </si>
  <si>
    <t>529GA</t>
  </si>
  <si>
    <t>New Caledonia</t>
  </si>
  <si>
    <t>NCL</t>
  </si>
  <si>
    <t>New Caledonia (NCL)</t>
  </si>
  <si>
    <t>Lawrence County VA Clinic</t>
  </si>
  <si>
    <t>529GB</t>
  </si>
  <si>
    <t>Lawrence</t>
  </si>
  <si>
    <t>New Zealand</t>
  </si>
  <si>
    <t>NZL</t>
  </si>
  <si>
    <t>New Zealand (NZL)</t>
  </si>
  <si>
    <t>Armstrong County VA Clinic</t>
  </si>
  <si>
    <t>529GC</t>
  </si>
  <si>
    <t>Armstrong</t>
  </si>
  <si>
    <t>Nicaragua</t>
  </si>
  <si>
    <t>NIC</t>
  </si>
  <si>
    <t>Nicaragua (NIC)</t>
  </si>
  <si>
    <t>Clarion County VA Clinic</t>
  </si>
  <si>
    <t>529GD</t>
  </si>
  <si>
    <t>Clarion</t>
  </si>
  <si>
    <t>Niger</t>
  </si>
  <si>
    <t>NER</t>
  </si>
  <si>
    <t>Niger (NER)</t>
  </si>
  <si>
    <t>Cranberry Township VA Clinic</t>
  </si>
  <si>
    <t>529GF</t>
  </si>
  <si>
    <t>Nigeria</t>
  </si>
  <si>
    <t>NGA</t>
  </si>
  <si>
    <t>Nigeria (NGA)</t>
  </si>
  <si>
    <t>Coatesville VA Medical Center</t>
  </si>
  <si>
    <t>Chester</t>
  </si>
  <si>
    <t>Niue</t>
  </si>
  <si>
    <t>NIU</t>
  </si>
  <si>
    <t>Niue (NIU)</t>
  </si>
  <si>
    <t>Delaware County VA Clinic</t>
  </si>
  <si>
    <t>542GA</t>
  </si>
  <si>
    <t>Delaware</t>
  </si>
  <si>
    <t>Norfolk Island</t>
  </si>
  <si>
    <t>NFK</t>
  </si>
  <si>
    <t>Norfolk Island (NFK)</t>
  </si>
  <si>
    <t>West Norriton VA Clinic</t>
  </si>
  <si>
    <t>542GE</t>
  </si>
  <si>
    <t>Northern Mariana Islands</t>
  </si>
  <si>
    <t>MNP</t>
  </si>
  <si>
    <t>Northern Mariana Islands (MNP)</t>
  </si>
  <si>
    <t>Erie VA Medical Center</t>
  </si>
  <si>
    <t>North Macedonia, Republic of</t>
  </si>
  <si>
    <t>MKD</t>
  </si>
  <si>
    <t>North Macedonia, Republic of (MKD)</t>
  </si>
  <si>
    <t>Crawford County VA Clinic</t>
  </si>
  <si>
    <t>562GA</t>
  </si>
  <si>
    <t>Crawford</t>
  </si>
  <si>
    <t>Norway</t>
  </si>
  <si>
    <t>NOR</t>
  </si>
  <si>
    <t>Norway (NOR)</t>
  </si>
  <si>
    <t>Ashtabula County VA Clinic</t>
  </si>
  <si>
    <t>562GB</t>
  </si>
  <si>
    <t>Ashtabula</t>
  </si>
  <si>
    <t>Oman</t>
  </si>
  <si>
    <t>OMN</t>
  </si>
  <si>
    <t>Oman (OMN)</t>
  </si>
  <si>
    <t>McKean County VA Clinic</t>
  </si>
  <si>
    <t>562GC</t>
  </si>
  <si>
    <t>McKean</t>
  </si>
  <si>
    <t>Pakistan</t>
  </si>
  <si>
    <t>PAK</t>
  </si>
  <si>
    <t>Pakistan (PAK)</t>
  </si>
  <si>
    <t>Venango County VA Clinic</t>
  </si>
  <si>
    <t>562GD</t>
  </si>
  <si>
    <t>Venango</t>
  </si>
  <si>
    <t>Palau</t>
  </si>
  <si>
    <t>PLW</t>
  </si>
  <si>
    <t>Palau (PLW)</t>
  </si>
  <si>
    <t>Warren County VA Clinic</t>
  </si>
  <si>
    <t>562GE</t>
  </si>
  <si>
    <t>Palestine, State of</t>
  </si>
  <si>
    <t>PSE</t>
  </si>
  <si>
    <t>Palestine, State of (PSE)</t>
  </si>
  <si>
    <t>Lebanon VA Medical Center</t>
  </si>
  <si>
    <t>Panama</t>
  </si>
  <si>
    <t>PAN</t>
  </si>
  <si>
    <t>Panama (PAN)</t>
  </si>
  <si>
    <t>595GA</t>
  </si>
  <si>
    <t>Papua New Guinea</t>
  </si>
  <si>
    <t>PNG</t>
  </si>
  <si>
    <t>Papua New Guinea (PNG)</t>
  </si>
  <si>
    <t>Lancaster County VA Clinic</t>
  </si>
  <si>
    <t>595GC</t>
  </si>
  <si>
    <t>Lancaster</t>
  </si>
  <si>
    <t>Paraguay</t>
  </si>
  <si>
    <t>PRY</t>
  </si>
  <si>
    <t>Paraguay (PRY)</t>
  </si>
  <si>
    <t>Berks County VA Clinic</t>
  </si>
  <si>
    <t>595GD</t>
  </si>
  <si>
    <t>Berks</t>
  </si>
  <si>
    <t>Peru</t>
  </si>
  <si>
    <t>PER</t>
  </si>
  <si>
    <t>Peru (PER)</t>
  </si>
  <si>
    <t>York VA Clinic</t>
  </si>
  <si>
    <t>595GE</t>
  </si>
  <si>
    <t>York</t>
  </si>
  <si>
    <t>Philippines</t>
  </si>
  <si>
    <t>PHL</t>
  </si>
  <si>
    <t>Philippines (PHL)</t>
  </si>
  <si>
    <t>Schuylkill County VA Clinic</t>
  </si>
  <si>
    <t>595GF</t>
  </si>
  <si>
    <t>Schuylkill</t>
  </si>
  <si>
    <t>Pitcairn</t>
  </si>
  <si>
    <t>PCN</t>
  </si>
  <si>
    <t>Pitcairn (PCN)</t>
  </si>
  <si>
    <t>Corporal Michael J. Crescenz Department of Veterans Affairs Medical Center</t>
  </si>
  <si>
    <t>Philadelphia</t>
  </si>
  <si>
    <t>Poland</t>
  </si>
  <si>
    <t>POL</t>
  </si>
  <si>
    <t>Poland (POL)</t>
  </si>
  <si>
    <t>Philadelphia VA Domiciliary</t>
  </si>
  <si>
    <t>642BU</t>
  </si>
  <si>
    <t>Portugal</t>
  </si>
  <si>
    <t>PRT</t>
  </si>
  <si>
    <t>Portugal (PRT)</t>
  </si>
  <si>
    <t>Burlington County VA Clinic</t>
  </si>
  <si>
    <t>642GA</t>
  </si>
  <si>
    <t>Burlington</t>
  </si>
  <si>
    <t>Qatar</t>
  </si>
  <si>
    <t>QAT</t>
  </si>
  <si>
    <t>Qatar (QAT)</t>
  </si>
  <si>
    <t>Victor J. Saracini Department of Veterans Affairs Outpatient Clinic</t>
  </si>
  <si>
    <t>642GC</t>
  </si>
  <si>
    <t>Réunion</t>
  </si>
  <si>
    <t>REU</t>
  </si>
  <si>
    <t>Réunion (REU)</t>
  </si>
  <si>
    <t>Gloucester County VA Clinic</t>
  </si>
  <si>
    <t>642GD</t>
  </si>
  <si>
    <t>Gloucester</t>
  </si>
  <si>
    <t>Romania</t>
  </si>
  <si>
    <t>ROU</t>
  </si>
  <si>
    <t>Romania (ROU)</t>
  </si>
  <si>
    <t>Camden VA Clinic</t>
  </si>
  <si>
    <t>642GF</t>
  </si>
  <si>
    <t>Camden</t>
  </si>
  <si>
    <t>Russian Federation</t>
  </si>
  <si>
    <t>RUS</t>
  </si>
  <si>
    <t>Russian Federation (RUS)</t>
  </si>
  <si>
    <t>West Philadelphia VA Clinic</t>
  </si>
  <si>
    <t>642GH</t>
  </si>
  <si>
    <t>Rwanda</t>
  </si>
  <si>
    <t>RWA</t>
  </si>
  <si>
    <t>Rwanda (RWA)</t>
  </si>
  <si>
    <t>Chestnut Street VA Clinic</t>
  </si>
  <si>
    <t>642QA</t>
  </si>
  <si>
    <t>Saint Barthélemy</t>
  </si>
  <si>
    <t>BLM</t>
  </si>
  <si>
    <t>Saint Barthélemy (BLM)</t>
  </si>
  <si>
    <t>Fourth Street VA Clinic</t>
  </si>
  <si>
    <t>642QB</t>
  </si>
  <si>
    <t>Saint Helena, Ascension and Tristan da Cunha</t>
  </si>
  <si>
    <t>SHN</t>
  </si>
  <si>
    <t>Saint Helena, Ascension and Tristan da Cunha (SHN)</t>
  </si>
  <si>
    <t>Pittsburgh VA Medical Center-University Drive</t>
  </si>
  <si>
    <t>Allegheny</t>
  </si>
  <si>
    <t>Saint Kitts and Nevis</t>
  </si>
  <si>
    <t>KNA</t>
  </si>
  <si>
    <t>Saint Kitts and Nevis (KNA)</t>
  </si>
  <si>
    <t>H. John Heinz III Department of Veterans Affairs Medical Center</t>
  </si>
  <si>
    <t>646A4</t>
  </si>
  <si>
    <t>Saint Lucia</t>
  </si>
  <si>
    <t>LCA</t>
  </si>
  <si>
    <t>Saint Lucia (LCA)</t>
  </si>
  <si>
    <t>Belmont County VA Clinic</t>
  </si>
  <si>
    <t>646GA</t>
  </si>
  <si>
    <t>Belmont</t>
  </si>
  <si>
    <t>Saint Martin (French part)</t>
  </si>
  <si>
    <t>MAF</t>
  </si>
  <si>
    <t>Saint Martin (French part) (MAF)</t>
  </si>
  <si>
    <t>Westmoreland County VA Clinic</t>
  </si>
  <si>
    <t>646GB</t>
  </si>
  <si>
    <t>Westmoreland</t>
  </si>
  <si>
    <t>Saint Pierre and Miquelon</t>
  </si>
  <si>
    <t>SPM</t>
  </si>
  <si>
    <t>Saint Pierre and Miquelon (SPM)</t>
  </si>
  <si>
    <t>Beaver County VA Clinic</t>
  </si>
  <si>
    <t>646GC</t>
  </si>
  <si>
    <t>Beaver</t>
  </si>
  <si>
    <t>Saint Vincent and the Grenadines</t>
  </si>
  <si>
    <t>VCT</t>
  </si>
  <si>
    <t>Saint Vincent and the Grenadines (VCT)</t>
  </si>
  <si>
    <t>Washington County VA Clinic</t>
  </si>
  <si>
    <t>646GD</t>
  </si>
  <si>
    <t>Samoa</t>
  </si>
  <si>
    <t>WSM</t>
  </si>
  <si>
    <t>Samoa (WSM)</t>
  </si>
  <si>
    <t>Fayette County VA Clinic</t>
  </si>
  <si>
    <t>646GE</t>
  </si>
  <si>
    <t>Fayette</t>
  </si>
  <si>
    <t>San Marino</t>
  </si>
  <si>
    <t>SMR</t>
  </si>
  <si>
    <t>San Marino (SMR)</t>
  </si>
  <si>
    <t>Monroeville VA Clinic</t>
  </si>
  <si>
    <t>646GF</t>
  </si>
  <si>
    <t>Sao Tome and Principe</t>
  </si>
  <si>
    <t>STP</t>
  </si>
  <si>
    <t>Sao Tome and Principe (STP)</t>
  </si>
  <si>
    <t>Wilkes-Barre VA Medical Center</t>
  </si>
  <si>
    <t>Luzerne</t>
  </si>
  <si>
    <t>Saudi Arabia</t>
  </si>
  <si>
    <t>SAU</t>
  </si>
  <si>
    <t>Saudi Arabia (SAU)</t>
  </si>
  <si>
    <t>Allentown VA Clinic</t>
  </si>
  <si>
    <t>693B4</t>
  </si>
  <si>
    <t>Lehigh</t>
  </si>
  <si>
    <t>Senegal</t>
  </si>
  <si>
    <t>SEN</t>
  </si>
  <si>
    <t>Senegal (SEN)</t>
  </si>
  <si>
    <t>Sayre VA Clinic</t>
  </si>
  <si>
    <t>693GA</t>
  </si>
  <si>
    <t>Bradford</t>
  </si>
  <si>
    <t>Serbia</t>
  </si>
  <si>
    <t>SRB</t>
  </si>
  <si>
    <t>Serbia (SRB)</t>
  </si>
  <si>
    <t>Williamsport VA Clinic</t>
  </si>
  <si>
    <t>693GB</t>
  </si>
  <si>
    <t>Lycoming</t>
  </si>
  <si>
    <t>Seychelles</t>
  </si>
  <si>
    <t>SYC</t>
  </si>
  <si>
    <t>Seychelles (SYC)</t>
  </si>
  <si>
    <t>Tobyhanna VA Clinic</t>
  </si>
  <si>
    <t>693GC</t>
  </si>
  <si>
    <t>Sierra Leone</t>
  </si>
  <si>
    <t>SLE</t>
  </si>
  <si>
    <t>Sierra Leone (SLE)</t>
  </si>
  <si>
    <t>Columbia County VA Clinic</t>
  </si>
  <si>
    <t>693GF</t>
  </si>
  <si>
    <t>Columbia</t>
  </si>
  <si>
    <t>Singapore</t>
  </si>
  <si>
    <t>SGP</t>
  </si>
  <si>
    <t>Singapore (SGP)</t>
  </si>
  <si>
    <t>Northampton County VA Clinic</t>
  </si>
  <si>
    <t>693GG</t>
  </si>
  <si>
    <t>Northampton</t>
  </si>
  <si>
    <t>Sint Maarten (Dutch part)</t>
  </si>
  <si>
    <t>SXM</t>
  </si>
  <si>
    <t>Sint Maarten (Dutch part) (SXM)</t>
  </si>
  <si>
    <t>Wayne County VA Clinic</t>
  </si>
  <si>
    <t>693QA</t>
  </si>
  <si>
    <t>Wayne</t>
  </si>
  <si>
    <t>Slovakia</t>
  </si>
  <si>
    <t>SVK</t>
  </si>
  <si>
    <t>Slovakia (SVK)</t>
  </si>
  <si>
    <t>Cedar Crest Boulevard VA Clinic</t>
  </si>
  <si>
    <t>693QB</t>
  </si>
  <si>
    <t>Slovenia</t>
  </si>
  <si>
    <t>SVN</t>
  </si>
  <si>
    <t>Slovenia (SVN)</t>
  </si>
  <si>
    <t>Baltimore VA Medical Center</t>
  </si>
  <si>
    <t>05</t>
  </si>
  <si>
    <t>Baltimore City</t>
  </si>
  <si>
    <t>Solomon Islands</t>
  </si>
  <si>
    <t>SLB</t>
  </si>
  <si>
    <t>Solomon Islands (SLB)</t>
  </si>
  <si>
    <t>Perry Point VA Medical Center</t>
  </si>
  <si>
    <t>512A5</t>
  </si>
  <si>
    <t>Cecil</t>
  </si>
  <si>
    <t>Somalia</t>
  </si>
  <si>
    <t>SOM</t>
  </si>
  <si>
    <t>Somalia (SOM)</t>
  </si>
  <si>
    <t>Cambridge VA Clinic</t>
  </si>
  <si>
    <t>512GA</t>
  </si>
  <si>
    <t>Dorchester</t>
  </si>
  <si>
    <t>South Africa</t>
  </si>
  <si>
    <t>ZAF</t>
  </si>
  <si>
    <t>South Africa (ZAF)</t>
  </si>
  <si>
    <t>Glen Burnie VA Clinic</t>
  </si>
  <si>
    <t>512GC</t>
  </si>
  <si>
    <t>Anne Arundel</t>
  </si>
  <si>
    <t>South Georgia and the South Sandwich Islands</t>
  </si>
  <si>
    <t>SGS</t>
  </si>
  <si>
    <t>South Georgia and the South Sandwich Islands (SGS)</t>
  </si>
  <si>
    <t>Loch Raven VA Medical Center</t>
  </si>
  <si>
    <t>512GD</t>
  </si>
  <si>
    <t>South Sudan</t>
  </si>
  <si>
    <t>SSD</t>
  </si>
  <si>
    <t>South Sudan (SSD)</t>
  </si>
  <si>
    <t>Pocomoke City VA Clinic</t>
  </si>
  <si>
    <t>512GE</t>
  </si>
  <si>
    <t>Spain</t>
  </si>
  <si>
    <t>ESP</t>
  </si>
  <si>
    <t>Spain (ESP)</t>
  </si>
  <si>
    <t>Eastern Baltimore County VA Clinic</t>
  </si>
  <si>
    <t>512GF</t>
  </si>
  <si>
    <t>Baltimore County</t>
  </si>
  <si>
    <t>Sri Lanka</t>
  </si>
  <si>
    <t>LKA</t>
  </si>
  <si>
    <t>Sri Lanka (LKA)</t>
  </si>
  <si>
    <t>Fort Meade VA Clinic</t>
  </si>
  <si>
    <t>512GG</t>
  </si>
  <si>
    <t>Sudan</t>
  </si>
  <si>
    <t>SDN</t>
  </si>
  <si>
    <t>Sudan (SDN)</t>
  </si>
  <si>
    <t>Baltimore VA Clinic</t>
  </si>
  <si>
    <t>512QA</t>
  </si>
  <si>
    <t>Suriname</t>
  </si>
  <si>
    <t>SUR</t>
  </si>
  <si>
    <t>Suriname (SUR)</t>
  </si>
  <si>
    <t>Beckley VA Medical Center</t>
  </si>
  <si>
    <t>Raleigh</t>
  </si>
  <si>
    <t>Svalbard and Jan Mayen</t>
  </si>
  <si>
    <t>SJM</t>
  </si>
  <si>
    <t>Svalbard and Jan Mayen (SJM)</t>
  </si>
  <si>
    <t>Greenbrier County VA Clinic</t>
  </si>
  <si>
    <t>517GB</t>
  </si>
  <si>
    <t>Greenbrier</t>
  </si>
  <si>
    <t>Sweden</t>
  </si>
  <si>
    <t>SWE</t>
  </si>
  <si>
    <t>Sweden (SWE)</t>
  </si>
  <si>
    <t>Beckley VA Mobile Clinic</t>
  </si>
  <si>
    <t>517HK</t>
  </si>
  <si>
    <t>Switzerland</t>
  </si>
  <si>
    <t>CHE</t>
  </si>
  <si>
    <t>Switzerland (CHE)</t>
  </si>
  <si>
    <t>Princeton VA Clinic</t>
  </si>
  <si>
    <t>517QA</t>
  </si>
  <si>
    <t>Syrian Arab Republic</t>
  </si>
  <si>
    <t>SYR</t>
  </si>
  <si>
    <t>Syrian Arab Republic (SYR)</t>
  </si>
  <si>
    <t>Louis A. Johnson Veterans' Administration Medical Center</t>
  </si>
  <si>
    <t>Harrison</t>
  </si>
  <si>
    <t>Taiwan, Province of China</t>
  </si>
  <si>
    <t>TWN</t>
  </si>
  <si>
    <t>Taiwan, Province of China (TWN)</t>
  </si>
  <si>
    <t>Tucker County VA Clinic</t>
  </si>
  <si>
    <t>540GA</t>
  </si>
  <si>
    <t>Tucker</t>
  </si>
  <si>
    <t>Tajikistan</t>
  </si>
  <si>
    <t>TJK</t>
  </si>
  <si>
    <t>Tajikistan (TJK)</t>
  </si>
  <si>
    <t>Wood County VA Clinic</t>
  </si>
  <si>
    <t>540GB</t>
  </si>
  <si>
    <t>Wood</t>
  </si>
  <si>
    <t>Tanzania, United Republic of</t>
  </si>
  <si>
    <t>TZA</t>
  </si>
  <si>
    <t>Tanzania, United Republic of (TZA)</t>
  </si>
  <si>
    <t>Braxton County VA Clinic</t>
  </si>
  <si>
    <t>540GC</t>
  </si>
  <si>
    <t>Braxton</t>
  </si>
  <si>
    <t>Thailand</t>
  </si>
  <si>
    <t>THA</t>
  </si>
  <si>
    <t>Thailand (THA)</t>
  </si>
  <si>
    <t>Monongalia County VA Clinic</t>
  </si>
  <si>
    <t>540GD</t>
  </si>
  <si>
    <t>Monongalia</t>
  </si>
  <si>
    <t>Timor-Leste</t>
  </si>
  <si>
    <t>TLS</t>
  </si>
  <si>
    <t>Timor-Leste (TLS)</t>
  </si>
  <si>
    <t>Hershel "Woody" Williams VA Medical Center</t>
  </si>
  <si>
    <t>Togo</t>
  </si>
  <si>
    <t>TGO</t>
  </si>
  <si>
    <t>Togo (TGO)</t>
  </si>
  <si>
    <t>Prestonsburg VA Clinic</t>
  </si>
  <si>
    <t>581GA</t>
  </si>
  <si>
    <t>Floyd</t>
  </si>
  <si>
    <t>Tokelau</t>
  </si>
  <si>
    <t>TKL</t>
  </si>
  <si>
    <t>Tokelau (TKL)</t>
  </si>
  <si>
    <t>Charleston VA Clinic</t>
  </si>
  <si>
    <t>581GB</t>
  </si>
  <si>
    <t>Kanawha</t>
  </si>
  <si>
    <t>Tonga</t>
  </si>
  <si>
    <t>TON</t>
  </si>
  <si>
    <t>Tonga (TON)</t>
  </si>
  <si>
    <t>Gallipolis VA Clinic</t>
  </si>
  <si>
    <t>581GG</t>
  </si>
  <si>
    <t>Gallia</t>
  </si>
  <si>
    <t>Trinidad and Tobago</t>
  </si>
  <si>
    <t>TTO</t>
  </si>
  <si>
    <t>Trinidad and Tobago (TTO)</t>
  </si>
  <si>
    <t>Lenore VA Clinic</t>
  </si>
  <si>
    <t>581GH</t>
  </si>
  <si>
    <t>Mingo</t>
  </si>
  <si>
    <t>Tunisia</t>
  </si>
  <si>
    <t>TUN</t>
  </si>
  <si>
    <t>Tunisia (TUN)</t>
  </si>
  <si>
    <t>Huntington Ninth Street VA Clinic</t>
  </si>
  <si>
    <t>581QA</t>
  </si>
  <si>
    <t>Cabell</t>
  </si>
  <si>
    <t>Turkey</t>
  </si>
  <si>
    <t>TUR</t>
  </si>
  <si>
    <t>Turkey (TUR)</t>
  </si>
  <si>
    <t>Huntington VA Mobile Clinic</t>
  </si>
  <si>
    <t>581QB</t>
  </si>
  <si>
    <t>Turkmenistan</t>
  </si>
  <si>
    <t>TKM</t>
  </si>
  <si>
    <t>Turkmenistan (TKM)</t>
  </si>
  <si>
    <t>Martinsburg VA Medical Center</t>
  </si>
  <si>
    <t>Berkeley</t>
  </si>
  <si>
    <t>Turks and Caicos Islands</t>
  </si>
  <si>
    <t>TCA</t>
  </si>
  <si>
    <t>Turks and Caicos Islands (TCA)</t>
  </si>
  <si>
    <t>Cumberland VA Clinic</t>
  </si>
  <si>
    <t>613GA</t>
  </si>
  <si>
    <t>Tuvalu</t>
  </si>
  <si>
    <t>TUV</t>
  </si>
  <si>
    <t>Tuvalu (TUV)</t>
  </si>
  <si>
    <t>Hagerstown VA Clinic</t>
  </si>
  <si>
    <t>613GB</t>
  </si>
  <si>
    <t>Uganda</t>
  </si>
  <si>
    <t>UGA</t>
  </si>
  <si>
    <t>Uganda (UGA)</t>
  </si>
  <si>
    <t>Winchester VA Clinic</t>
  </si>
  <si>
    <t>613GC</t>
  </si>
  <si>
    <t>Frederick</t>
  </si>
  <si>
    <t>Ukraine</t>
  </si>
  <si>
    <t>UKR</t>
  </si>
  <si>
    <t>Ukraine (UKR)</t>
  </si>
  <si>
    <t>Franklin VA Clinic</t>
  </si>
  <si>
    <t>613GD</t>
  </si>
  <si>
    <t>Pendleton</t>
  </si>
  <si>
    <t>United Arab Emirates</t>
  </si>
  <si>
    <t>ARE</t>
  </si>
  <si>
    <t>United Arab Emirates (ARE)</t>
  </si>
  <si>
    <t>Petersburg VA Clinic</t>
  </si>
  <si>
    <t>613GE</t>
  </si>
  <si>
    <t>Grant</t>
  </si>
  <si>
    <t>United Kingdom</t>
  </si>
  <si>
    <t>GBR</t>
  </si>
  <si>
    <t>United Kingdom (GBR)</t>
  </si>
  <si>
    <t>Harrisonburg VA Clinic</t>
  </si>
  <si>
    <t>613GF</t>
  </si>
  <si>
    <t>Uruguay</t>
  </si>
  <si>
    <t>URY</t>
  </si>
  <si>
    <t>Uruguay (URY)</t>
  </si>
  <si>
    <t>Fort Detrick VA Clinic</t>
  </si>
  <si>
    <t>613GG</t>
  </si>
  <si>
    <t>Uzbekistan</t>
  </si>
  <si>
    <t>UZB</t>
  </si>
  <si>
    <t>Uzbekistan (UZB)</t>
  </si>
  <si>
    <t>Washington VA Medical Center</t>
  </si>
  <si>
    <t>District of Columbia</t>
  </si>
  <si>
    <t>Vanuatu</t>
  </si>
  <si>
    <t>VUT</t>
  </si>
  <si>
    <t>Vanuatu (VUT)</t>
  </si>
  <si>
    <t>Fort Belvoir VA Clinic</t>
  </si>
  <si>
    <t>688GA</t>
  </si>
  <si>
    <t>Fairfax County</t>
  </si>
  <si>
    <t>Venezuela, Bolivarian Republic of</t>
  </si>
  <si>
    <t>VEN</t>
  </si>
  <si>
    <t>Venezuela, Bolivarian Republic of (VEN)</t>
  </si>
  <si>
    <t>Southeast Washington VA Clinic</t>
  </si>
  <si>
    <t>688GB</t>
  </si>
  <si>
    <t>Viet Nam</t>
  </si>
  <si>
    <t>VNM</t>
  </si>
  <si>
    <t>Viet Nam (VNM)</t>
  </si>
  <si>
    <t>Charlotte Hall VA Clinic</t>
  </si>
  <si>
    <t>688GD</t>
  </si>
  <si>
    <t>St. Mary's</t>
  </si>
  <si>
    <t>Virgin Islands, British</t>
  </si>
  <si>
    <t>VGB</t>
  </si>
  <si>
    <t>Virgin Islands, British (VGB)</t>
  </si>
  <si>
    <t>Southern Prince George's County VA Clinic</t>
  </si>
  <si>
    <t>688GE</t>
  </si>
  <si>
    <t>Prince George's</t>
  </si>
  <si>
    <t>Wallis and Futuna</t>
  </si>
  <si>
    <t>WLF</t>
  </si>
  <si>
    <t>Wallis and Futuna (WLF)</t>
  </si>
  <si>
    <t>Montgomery County VA Clinic</t>
  </si>
  <si>
    <t>688GF</t>
  </si>
  <si>
    <t>Western Sahara</t>
  </si>
  <si>
    <t>ESH</t>
  </si>
  <si>
    <t>Western Sahara (ESH)</t>
  </si>
  <si>
    <t>Lexington Park VA Clinic</t>
  </si>
  <si>
    <t>688GG</t>
  </si>
  <si>
    <t>Yemen</t>
  </si>
  <si>
    <t>YEM</t>
  </si>
  <si>
    <t>Yemen (YEM)</t>
  </si>
  <si>
    <t>Franklin Street VA Clinic</t>
  </si>
  <si>
    <t>688QA</t>
  </si>
  <si>
    <t>Zambia</t>
  </si>
  <si>
    <t>ZMB</t>
  </si>
  <si>
    <t>Zambia (ZMB)</t>
  </si>
  <si>
    <t>Durham VA Medical Center</t>
  </si>
  <si>
    <t>06</t>
  </si>
  <si>
    <t>Durham</t>
  </si>
  <si>
    <t>Zimbabwe</t>
  </si>
  <si>
    <t>ZWE</t>
  </si>
  <si>
    <t>Zimbabwe (ZWE)</t>
  </si>
  <si>
    <t>Greenville VA Clinic</t>
  </si>
  <si>
    <t>558GA</t>
  </si>
  <si>
    <t>Pitt</t>
  </si>
  <si>
    <t>Raleigh VA Clinic</t>
  </si>
  <si>
    <t>558GB</t>
  </si>
  <si>
    <t>Wake</t>
  </si>
  <si>
    <t>Morehead City VA Clinic</t>
  </si>
  <si>
    <t>558GC</t>
  </si>
  <si>
    <t>Carteret</t>
  </si>
  <si>
    <t>Durham County VA Clinic</t>
  </si>
  <si>
    <t>558GD</t>
  </si>
  <si>
    <t>Hillandale Road VA Clinic</t>
  </si>
  <si>
    <t>558GE</t>
  </si>
  <si>
    <t>Wake County VA Clinic</t>
  </si>
  <si>
    <t>558GF</t>
  </si>
  <si>
    <t>Raleigh III VA Clinic</t>
  </si>
  <si>
    <t>558GG</t>
  </si>
  <si>
    <t>Clayton-East Raleigh VA Clinic</t>
  </si>
  <si>
    <t>558GH</t>
  </si>
  <si>
    <t>Johnston</t>
  </si>
  <si>
    <t>Croasdaile VA Clinic</t>
  </si>
  <si>
    <t>558GI</t>
  </si>
  <si>
    <t>Cherry Point VA Clinic</t>
  </si>
  <si>
    <t>558GJ</t>
  </si>
  <si>
    <t>Craven</t>
  </si>
  <si>
    <t>Brier Creek VA Clinic</t>
  </si>
  <si>
    <t>558QA</t>
  </si>
  <si>
    <t>Fayetteville VA Medical Center</t>
  </si>
  <si>
    <t>Jacksonville VA Clinic</t>
  </si>
  <si>
    <t>565GA</t>
  </si>
  <si>
    <t>Onslow</t>
  </si>
  <si>
    <t>Wilmington VA Clinic</t>
  </si>
  <si>
    <t>565GC</t>
  </si>
  <si>
    <t>New Hanover</t>
  </si>
  <si>
    <t>Hamlet VA Clinic</t>
  </si>
  <si>
    <t>565GD</t>
  </si>
  <si>
    <t>Robeson County VA Clinic</t>
  </si>
  <si>
    <t>565GE</t>
  </si>
  <si>
    <t>Robeson</t>
  </si>
  <si>
    <t>Goldsboro VA Clinic</t>
  </si>
  <si>
    <t>565GF</t>
  </si>
  <si>
    <t>Lee County VA Clinic</t>
  </si>
  <si>
    <t>565GG</t>
  </si>
  <si>
    <t>Lee</t>
  </si>
  <si>
    <t>Brunswick County VA Clinic</t>
  </si>
  <si>
    <t>565GH</t>
  </si>
  <si>
    <t>Brunswick</t>
  </si>
  <si>
    <t>Jacksonville 2 VA Clinic</t>
  </si>
  <si>
    <t>565GJ</t>
  </si>
  <si>
    <t>565GL</t>
  </si>
  <si>
    <t>Jacksonville 3 VA Clinic</t>
  </si>
  <si>
    <t>565GM</t>
  </si>
  <si>
    <t>Jacksonville 4 VA Clinic</t>
  </si>
  <si>
    <t>565GN</t>
  </si>
  <si>
    <t>Johnson Air Force Base VA Clinic</t>
  </si>
  <si>
    <t>565GO</t>
  </si>
  <si>
    <t>Jones</t>
  </si>
  <si>
    <t>Robeson Street VA Clinic</t>
  </si>
  <si>
    <t>565QA</t>
  </si>
  <si>
    <t>Fayetteville VA Mobile Clinic</t>
  </si>
  <si>
    <t>565QB</t>
  </si>
  <si>
    <t>Raeford Road VA Clinic</t>
  </si>
  <si>
    <t>565QD</t>
  </si>
  <si>
    <t>Womack VA Clinic</t>
  </si>
  <si>
    <t>565QE</t>
  </si>
  <si>
    <t>Hampton VA Medical Center</t>
  </si>
  <si>
    <t>Hampton</t>
  </si>
  <si>
    <t>Virginia Beach VA Clinic</t>
  </si>
  <si>
    <t>590GB</t>
  </si>
  <si>
    <t>Virginia Beach</t>
  </si>
  <si>
    <t>Albemarle VA Clinic</t>
  </si>
  <si>
    <t>590GC</t>
  </si>
  <si>
    <t>Pasquotank</t>
  </si>
  <si>
    <t>Chesapeake VA Clinic</t>
  </si>
  <si>
    <t>590GD</t>
  </si>
  <si>
    <t>Chesapeake</t>
  </si>
  <si>
    <t>590GE</t>
  </si>
  <si>
    <t>Portsmouth City County</t>
  </si>
  <si>
    <t>Hampton 1 VA Mobile Clinic</t>
  </si>
  <si>
    <t>590QC</t>
  </si>
  <si>
    <t>Langley VA Clinic</t>
  </si>
  <si>
    <t>590QD</t>
  </si>
  <si>
    <t>Charles George Department of Veterans Affairs Medical Center</t>
  </si>
  <si>
    <t>Buncombe</t>
  </si>
  <si>
    <t>637GA</t>
  </si>
  <si>
    <t>Macon</t>
  </si>
  <si>
    <t>Master Sergeant Jerry K. Crump VA Clinic</t>
  </si>
  <si>
    <t>637GB</t>
  </si>
  <si>
    <t>Rutherford</t>
  </si>
  <si>
    <t>Hickory VA Clinic</t>
  </si>
  <si>
    <t>637GC</t>
  </si>
  <si>
    <t>Catawba</t>
  </si>
  <si>
    <t>Richmond VA Medical Center</t>
  </si>
  <si>
    <t>Richmond City</t>
  </si>
  <si>
    <t>Fredericksburg 3 VA Clinic</t>
  </si>
  <si>
    <t>652BY</t>
  </si>
  <si>
    <t>Spotsylvania</t>
  </si>
  <si>
    <t>Fredericksburg VA Clinic</t>
  </si>
  <si>
    <t>652GA</t>
  </si>
  <si>
    <t>Fredericksburg</t>
  </si>
  <si>
    <t>Fredericksburg 2 VA Clinic</t>
  </si>
  <si>
    <t>652GB</t>
  </si>
  <si>
    <t>Henrico County VA Clinic</t>
  </si>
  <si>
    <t>652GC</t>
  </si>
  <si>
    <t>Henrico</t>
  </si>
  <si>
    <t>Charlottesville VA Clinic</t>
  </si>
  <si>
    <t>652GE</t>
  </si>
  <si>
    <t>Albemarle</t>
  </si>
  <si>
    <t>Emporia VA Clinic</t>
  </si>
  <si>
    <t>652GF</t>
  </si>
  <si>
    <t>Emporia</t>
  </si>
  <si>
    <t>Richmond 1 VA Mobile Clinic</t>
  </si>
  <si>
    <t>652GG</t>
  </si>
  <si>
    <t>Richmond 2 VA Mobile Clinic</t>
  </si>
  <si>
    <t>652GH</t>
  </si>
  <si>
    <t>Massaponax VA Clinic</t>
  </si>
  <si>
    <t>652GI</t>
  </si>
  <si>
    <t>Salem VA Medical Center</t>
  </si>
  <si>
    <t>Salem</t>
  </si>
  <si>
    <t>Tazewell VA Clinic</t>
  </si>
  <si>
    <t>658GA</t>
  </si>
  <si>
    <t>Tazewell</t>
  </si>
  <si>
    <t>Danville VA Clinic</t>
  </si>
  <si>
    <t>658GB</t>
  </si>
  <si>
    <t>Danville</t>
  </si>
  <si>
    <t>Lynchburg VA Clinic</t>
  </si>
  <si>
    <t>658GC</t>
  </si>
  <si>
    <t>Lynchburg</t>
  </si>
  <si>
    <t>Staunton VA Clinic</t>
  </si>
  <si>
    <t>658GD</t>
  </si>
  <si>
    <t>Staunton</t>
  </si>
  <si>
    <t>Wytheville VA Clinic</t>
  </si>
  <si>
    <t>658GE</t>
  </si>
  <si>
    <t>Wythe</t>
  </si>
  <si>
    <t xml:space="preserve">Salem VA Mobile Clinic </t>
  </si>
  <si>
    <t>658QA</t>
  </si>
  <si>
    <t>W.G. (Bill) Hefner Salisbury Department of Veterans Affairs Medical Center</t>
  </si>
  <si>
    <t>Rowan</t>
  </si>
  <si>
    <t>Kernersville VA Clinic</t>
  </si>
  <si>
    <t>659BY</t>
  </si>
  <si>
    <t>Forsyth</t>
  </si>
  <si>
    <t>South Charlotte VA Clinic</t>
  </si>
  <si>
    <t>659BZ</t>
  </si>
  <si>
    <t>Mecklenburg</t>
  </si>
  <si>
    <t>North Charlotte VA Clinic</t>
  </si>
  <si>
    <t>659GA</t>
  </si>
  <si>
    <t>Joseph Maxwell Cleland Atlanta VA Medical Center</t>
  </si>
  <si>
    <t>07</t>
  </si>
  <si>
    <t>DeKalb</t>
  </si>
  <si>
    <t>Fort McPherson VA Clinic</t>
  </si>
  <si>
    <t>508GA</t>
  </si>
  <si>
    <t>Fulton</t>
  </si>
  <si>
    <t>Oakwood VA Clinic</t>
  </si>
  <si>
    <t>508GE</t>
  </si>
  <si>
    <t>Hall</t>
  </si>
  <si>
    <t>West Cobb County VA Clinic</t>
  </si>
  <si>
    <t>508GF</t>
  </si>
  <si>
    <t>Cobb</t>
  </si>
  <si>
    <t>Stockbridge VA Clinic</t>
  </si>
  <si>
    <t>508GG</t>
  </si>
  <si>
    <t>Henry</t>
  </si>
  <si>
    <t>Lawrenceville VA Clinic</t>
  </si>
  <si>
    <t>508GH</t>
  </si>
  <si>
    <t>Gwinnett</t>
  </si>
  <si>
    <t>Newnan VA Clinic</t>
  </si>
  <si>
    <t>508GI</t>
  </si>
  <si>
    <t>Coweta</t>
  </si>
  <si>
    <t>Blairsville VA Clinic</t>
  </si>
  <si>
    <t>508GJ</t>
  </si>
  <si>
    <t>Union</t>
  </si>
  <si>
    <t>Trinka Davis Veterans Village</t>
  </si>
  <si>
    <t>508GK</t>
  </si>
  <si>
    <t>Rome VA Clinic</t>
  </si>
  <si>
    <t>508GL</t>
  </si>
  <si>
    <t>Pickens County VA Clinic</t>
  </si>
  <si>
    <t>508GM</t>
  </si>
  <si>
    <t>Pickens</t>
  </si>
  <si>
    <t>Covington VA Clinic</t>
  </si>
  <si>
    <t>508GN</t>
  </si>
  <si>
    <t>Newton</t>
  </si>
  <si>
    <t>South Cobb County VA Clinic</t>
  </si>
  <si>
    <t>508GP</t>
  </si>
  <si>
    <t>Cobb County VA Clinic</t>
  </si>
  <si>
    <t>508GQ</t>
  </si>
  <si>
    <t>Pike County VA Clinic</t>
  </si>
  <si>
    <t>508GS</t>
  </si>
  <si>
    <t>Pike County</t>
  </si>
  <si>
    <t>Henderson Mill VA Clinic</t>
  </si>
  <si>
    <t>508QC</t>
  </si>
  <si>
    <t>Gwinnett County VA Clinic</t>
  </si>
  <si>
    <t>508QE</t>
  </si>
  <si>
    <t>Atlanta VA Clinic</t>
  </si>
  <si>
    <t>508QF</t>
  </si>
  <si>
    <t>South Fulton County VA Clinic</t>
  </si>
  <si>
    <t>508QH</t>
  </si>
  <si>
    <t>North DeKalb County VA Clinic</t>
  </si>
  <si>
    <t>508QI</t>
  </si>
  <si>
    <t>Dekalb</t>
  </si>
  <si>
    <t>Tucker VA Clinic</t>
  </si>
  <si>
    <t>508QJ</t>
  </si>
  <si>
    <t>Atlanta VA Mobile Clinic</t>
  </si>
  <si>
    <t>508QK</t>
  </si>
  <si>
    <t>Charlie Norwood Department of Veterans Affairs Medical Center</t>
  </si>
  <si>
    <t>Augusta VA Medical Center-Uptown</t>
  </si>
  <si>
    <t>509A0</t>
  </si>
  <si>
    <t>Athens VA Clinic</t>
  </si>
  <si>
    <t>509GA</t>
  </si>
  <si>
    <t>Clarke</t>
  </si>
  <si>
    <t>Aiken VA Clinic</t>
  </si>
  <si>
    <t>509GB</t>
  </si>
  <si>
    <t>Aiken</t>
  </si>
  <si>
    <t>Ray Hendrix Department Of Veterans Affairs Clinic</t>
  </si>
  <si>
    <t>509QA</t>
  </si>
  <si>
    <t>Bulloch</t>
  </si>
  <si>
    <t>Birmingham VA Medical Center</t>
  </si>
  <si>
    <t>Huntsville VA Clinic</t>
  </si>
  <si>
    <t>521GA</t>
  </si>
  <si>
    <t>Madison</t>
  </si>
  <si>
    <t>Florence VA Clinic</t>
  </si>
  <si>
    <t>521GC</t>
  </si>
  <si>
    <t>Colbert</t>
  </si>
  <si>
    <t>Rainbow City VA Clinic</t>
  </si>
  <si>
    <t>521GD</t>
  </si>
  <si>
    <t>Etowah</t>
  </si>
  <si>
    <t>Oxford VA Clinic</t>
  </si>
  <si>
    <t>521GE</t>
  </si>
  <si>
    <t>Calhoun</t>
  </si>
  <si>
    <t>Jasper VA Clinic</t>
  </si>
  <si>
    <t>521GF</t>
  </si>
  <si>
    <t>Walker</t>
  </si>
  <si>
    <t>Bessemer VA Clinic</t>
  </si>
  <si>
    <t>521GG</t>
  </si>
  <si>
    <t>Childersburg VA Clinic</t>
  </si>
  <si>
    <t>521GH</t>
  </si>
  <si>
    <t>Talladega</t>
  </si>
  <si>
    <t>Guntersville VA Clinic</t>
  </si>
  <si>
    <t>521GI</t>
  </si>
  <si>
    <t>Marshall</t>
  </si>
  <si>
    <t>Birmingham VA Clinic</t>
  </si>
  <si>
    <t>521GJ</t>
  </si>
  <si>
    <t>Birmingham East VA Clinic</t>
  </si>
  <si>
    <t>521QB</t>
  </si>
  <si>
    <t>Birmingham VA Mobile Clinic</t>
  </si>
  <si>
    <t>521QC</t>
  </si>
  <si>
    <t>Ralph H. Johnson Department of Veterans Affairs Medical Center</t>
  </si>
  <si>
    <t>Charleston</t>
  </si>
  <si>
    <t>Savannah VA Clinic</t>
  </si>
  <si>
    <t>534BY</t>
  </si>
  <si>
    <t>Chatham</t>
  </si>
  <si>
    <t>Myrtle Beach VA Clinic</t>
  </si>
  <si>
    <t>534GB</t>
  </si>
  <si>
    <t>Horry</t>
  </si>
  <si>
    <t>Beaufort VA Clinic</t>
  </si>
  <si>
    <t>534GC</t>
  </si>
  <si>
    <t>Beaufort</t>
  </si>
  <si>
    <t>Goose Creek VA Clinic</t>
  </si>
  <si>
    <t>534GD</t>
  </si>
  <si>
    <t>John Gibson, Dan James, William Sapp, and Frankie Smiley VA Clinic</t>
  </si>
  <si>
    <t>534GE</t>
  </si>
  <si>
    <t>Liberty</t>
  </si>
  <si>
    <t>North Charleston VA Clinic</t>
  </si>
  <si>
    <t>534GF</t>
  </si>
  <si>
    <t>Brunswick VA Clinic</t>
  </si>
  <si>
    <t>534GG</t>
  </si>
  <si>
    <t>Glynn</t>
  </si>
  <si>
    <t>Trident VA Clinic</t>
  </si>
  <si>
    <t>534QB</t>
  </si>
  <si>
    <t>534QC</t>
  </si>
  <si>
    <t>Charleston VA Mobile Clinic</t>
  </si>
  <si>
    <t>534QD</t>
  </si>
  <si>
    <t>Wm. Jennings Bryan Dorn Department of Veterans Affairs Medical Center</t>
  </si>
  <si>
    <t>Richland</t>
  </si>
  <si>
    <t>Lance Corporal Dana Cornell Darnell VA Clinic</t>
  </si>
  <si>
    <t>544BZ</t>
  </si>
  <si>
    <t>Greenville</t>
  </si>
  <si>
    <t>544GB</t>
  </si>
  <si>
    <t>Florence</t>
  </si>
  <si>
    <t>Rock Hill VA Clinic</t>
  </si>
  <si>
    <t>544GC</t>
  </si>
  <si>
    <t>Anderson VA Clinic</t>
  </si>
  <si>
    <t>544GD</t>
  </si>
  <si>
    <t>Anderson</t>
  </si>
  <si>
    <t>Orangeburg VA Clinic</t>
  </si>
  <si>
    <t>544GE</t>
  </si>
  <si>
    <t>Orangeburg</t>
  </si>
  <si>
    <t>Sumter VA Clinic</t>
  </si>
  <si>
    <t>544GF</t>
  </si>
  <si>
    <t>Sumter</t>
  </si>
  <si>
    <t>Spartanburg VA Clinic</t>
  </si>
  <si>
    <t>544GG</t>
  </si>
  <si>
    <t>Spartanburg</t>
  </si>
  <si>
    <t>Columbia VA Mobile Clinic</t>
  </si>
  <si>
    <t>544HK</t>
  </si>
  <si>
    <t>Carl Vinson Veterans' Administration Medical Center</t>
  </si>
  <si>
    <t>Laurens</t>
  </si>
  <si>
    <t>Macon VA Clinic</t>
  </si>
  <si>
    <t>557GA</t>
  </si>
  <si>
    <t>Bibb</t>
  </si>
  <si>
    <t>Albany VA Clinic</t>
  </si>
  <si>
    <t>557GB</t>
  </si>
  <si>
    <t>Dougherty</t>
  </si>
  <si>
    <t>Milledgeville VA Clinic</t>
  </si>
  <si>
    <t>557GC</t>
  </si>
  <si>
    <t>Baldwin</t>
  </si>
  <si>
    <t>557GE</t>
  </si>
  <si>
    <t>Tifton VA Clinic</t>
  </si>
  <si>
    <t>557GF</t>
  </si>
  <si>
    <t>Tift</t>
  </si>
  <si>
    <t>Robins VA Clinic</t>
  </si>
  <si>
    <t>557GG</t>
  </si>
  <si>
    <t>Houston</t>
  </si>
  <si>
    <t>Perry VA Clinic</t>
  </si>
  <si>
    <t>557HA</t>
  </si>
  <si>
    <t>Central Alabama VA Medical Center-Montgomery</t>
  </si>
  <si>
    <t>Central Alabama VA Medical Center-Tuskegee</t>
  </si>
  <si>
    <t>619A4</t>
  </si>
  <si>
    <t>Robert S. Poydasheff VA Clinic</t>
  </si>
  <si>
    <t>619GA</t>
  </si>
  <si>
    <t>Muscogee</t>
  </si>
  <si>
    <t>Wiregrass VA Clinic</t>
  </si>
  <si>
    <t>619GD</t>
  </si>
  <si>
    <t>Dale</t>
  </si>
  <si>
    <t>Monroe County VA Clinic</t>
  </si>
  <si>
    <t>619GE</t>
  </si>
  <si>
    <t>Central Alabama Montgomery VA Clinic</t>
  </si>
  <si>
    <t>619GF</t>
  </si>
  <si>
    <t>Columbus Downtown VA Clinic</t>
  </si>
  <si>
    <t>619GG</t>
  </si>
  <si>
    <t>Dothan 2 VA Clinic</t>
  </si>
  <si>
    <t>619QA</t>
  </si>
  <si>
    <t>Fort Moore VA Clinic</t>
  </si>
  <si>
    <t>619QB</t>
  </si>
  <si>
    <t>Chattahoochee</t>
  </si>
  <si>
    <t>Montgomery VA Mobile Clinic</t>
  </si>
  <si>
    <t>619QC</t>
  </si>
  <si>
    <t>Tuscaloosa VA Medical Center</t>
  </si>
  <si>
    <t>Tuscaloosa</t>
  </si>
  <si>
    <t>Selma VA Clinic</t>
  </si>
  <si>
    <t>679GA</t>
  </si>
  <si>
    <t>Dallas</t>
  </si>
  <si>
    <t>C.W. Bill Young Department of Veterans Affairs Medical Center</t>
  </si>
  <si>
    <t>08</t>
  </si>
  <si>
    <t>Pinellas</t>
  </si>
  <si>
    <t>516BZ</t>
  </si>
  <si>
    <t>Sarasota VA Clinic</t>
  </si>
  <si>
    <t>516GA</t>
  </si>
  <si>
    <t>Sarasota</t>
  </si>
  <si>
    <t>St. Petersburg VA Clinic</t>
  </si>
  <si>
    <t>516GB</t>
  </si>
  <si>
    <t>North Pinellas VA Clinic</t>
  </si>
  <si>
    <t>516GC</t>
  </si>
  <si>
    <t>Bradenton VA Clinic</t>
  </si>
  <si>
    <t>516GD</t>
  </si>
  <si>
    <t>Manatee</t>
  </si>
  <si>
    <t>Port Charlotte VA Clinic</t>
  </si>
  <si>
    <t>516GE</t>
  </si>
  <si>
    <t>Charlotte</t>
  </si>
  <si>
    <t>Naples VA Clinic</t>
  </si>
  <si>
    <t>516GF</t>
  </si>
  <si>
    <t>Collier</t>
  </si>
  <si>
    <t>Sebring VA Clinic</t>
  </si>
  <si>
    <t>516GH</t>
  </si>
  <si>
    <t>Highlands</t>
  </si>
  <si>
    <t>Bay Pines VA Mobile Clinic</t>
  </si>
  <si>
    <t>516QA</t>
  </si>
  <si>
    <t>Bruce W. Carter Department of Veterans Affairs Medical Center</t>
  </si>
  <si>
    <t>Miami-Dade</t>
  </si>
  <si>
    <t>William "Bill" Kling Department of Veterans Affairs Outpatient Clinic</t>
  </si>
  <si>
    <t>546BZ</t>
  </si>
  <si>
    <t>Broward</t>
  </si>
  <si>
    <t>Miami Flagler VA Clinic</t>
  </si>
  <si>
    <t>546GA</t>
  </si>
  <si>
    <t>Key West VA Clinic</t>
  </si>
  <si>
    <t>546GB</t>
  </si>
  <si>
    <t>Homestead VA Clinic</t>
  </si>
  <si>
    <t>546GC</t>
  </si>
  <si>
    <t>Pembroke Pines VA Clinic</t>
  </si>
  <si>
    <t>546GD</t>
  </si>
  <si>
    <t>Key Largo VA Clinic</t>
  </si>
  <si>
    <t>546GE</t>
  </si>
  <si>
    <t>Hollywood VA Clinic</t>
  </si>
  <si>
    <t>546GF</t>
  </si>
  <si>
    <t>Deerfield Beach VA Clinic</t>
  </si>
  <si>
    <t>546GH</t>
  </si>
  <si>
    <t>West Palm Beach VA Medical Center</t>
  </si>
  <si>
    <t>Palm Beach</t>
  </si>
  <si>
    <t>Fort Pierce VA Clinic</t>
  </si>
  <si>
    <t>548GA</t>
  </si>
  <si>
    <t>St. Lucie</t>
  </si>
  <si>
    <t>Delray Beach VA Clinic</t>
  </si>
  <si>
    <t>548GB</t>
  </si>
  <si>
    <t>Stuart VA Clinic</t>
  </si>
  <si>
    <t>548GC</t>
  </si>
  <si>
    <t>Martin</t>
  </si>
  <si>
    <t>Boca Raton VA Clinic</t>
  </si>
  <si>
    <t>548GD</t>
  </si>
  <si>
    <t>Vero Beach VA Clinic</t>
  </si>
  <si>
    <t>548GE</t>
  </si>
  <si>
    <t>Indian River</t>
  </si>
  <si>
    <t>Okeechobee VA Clinic</t>
  </si>
  <si>
    <t>548GF</t>
  </si>
  <si>
    <t>Okeechobee</t>
  </si>
  <si>
    <t>Port Saint Lucie VA Clinic</t>
  </si>
  <si>
    <t>548QA</t>
  </si>
  <si>
    <t>Malcom Randall Department of Veterans Affairs Medical Center</t>
  </si>
  <si>
    <t>Alachua</t>
  </si>
  <si>
    <t>Lake City VA Medical Center</t>
  </si>
  <si>
    <t>573A4</t>
  </si>
  <si>
    <t>Gainesville VA Domiciliary</t>
  </si>
  <si>
    <t>573BU</t>
  </si>
  <si>
    <t>Jacksonville 1 VA Clinic</t>
  </si>
  <si>
    <t>573BY</t>
  </si>
  <si>
    <t>Duval</t>
  </si>
  <si>
    <t>Valdosta VA Clinic</t>
  </si>
  <si>
    <t>573GA</t>
  </si>
  <si>
    <t>Lowndes</t>
  </si>
  <si>
    <t>Ocala VA Clinic</t>
  </si>
  <si>
    <t>573GD</t>
  </si>
  <si>
    <t>Marion</t>
  </si>
  <si>
    <t>Leo C. Chase Jr. VA Clinic</t>
  </si>
  <si>
    <t>573GE</t>
  </si>
  <si>
    <t>St. Johns</t>
  </si>
  <si>
    <t>Sergeant Ernest I. "Boots" Thomas VA Clinic</t>
  </si>
  <si>
    <t>573GF</t>
  </si>
  <si>
    <t>Leon</t>
  </si>
  <si>
    <t>The Villages VA Clinic</t>
  </si>
  <si>
    <t>573GI</t>
  </si>
  <si>
    <t>St. Marys VA Clinic</t>
  </si>
  <si>
    <t>573GJ</t>
  </si>
  <si>
    <t>Marianna VA Clinic</t>
  </si>
  <si>
    <t>573GK</t>
  </si>
  <si>
    <t>Jackson</t>
  </si>
  <si>
    <t>Palatka VA Clinic</t>
  </si>
  <si>
    <t>573GL</t>
  </si>
  <si>
    <t>Waycross VA Clinic</t>
  </si>
  <si>
    <t>573GM</t>
  </si>
  <si>
    <t>Ware</t>
  </si>
  <si>
    <t>573GN</t>
  </si>
  <si>
    <t>Taylor</t>
  </si>
  <si>
    <t>A.K. Baker VA Clinic</t>
  </si>
  <si>
    <t>573GO</t>
  </si>
  <si>
    <t>Clay</t>
  </si>
  <si>
    <t>Gainesville Ninety-Eighth Street VA Clinic</t>
  </si>
  <si>
    <t>573QB</t>
  </si>
  <si>
    <t>Gainesville Sixty-Fourth Street 1 VA Clinic</t>
  </si>
  <si>
    <t>573QC</t>
  </si>
  <si>
    <t>Gainesville Sixty-Fourth Street 2 VA Clinic</t>
  </si>
  <si>
    <t>573QD</t>
  </si>
  <si>
    <t>Gainesville Sixty-Fourth Street 3 VA Clinic</t>
  </si>
  <si>
    <t>573QE</t>
  </si>
  <si>
    <t>Gainesville 1 VA Clinic</t>
  </si>
  <si>
    <t>573QF</t>
  </si>
  <si>
    <t>Jacksonville North VA Clinic</t>
  </si>
  <si>
    <t>573QG</t>
  </si>
  <si>
    <t>Ocala West VA Clinic</t>
  </si>
  <si>
    <t>573QH</t>
  </si>
  <si>
    <t>573QJ</t>
  </si>
  <si>
    <t>Lake City VA Clinic</t>
  </si>
  <si>
    <t>573QK</t>
  </si>
  <si>
    <t>Gainesville VA Clinic</t>
  </si>
  <si>
    <t>573QL</t>
  </si>
  <si>
    <t>San Juan VA Medical Center</t>
  </si>
  <si>
    <t>San Juan</t>
  </si>
  <si>
    <t>Eurípides Rubio Department of Veterans Affairs Outpatient Clinic</t>
  </si>
  <si>
    <t>672B0</t>
  </si>
  <si>
    <t>Ponce</t>
  </si>
  <si>
    <t>Mayaguez VA Clinic</t>
  </si>
  <si>
    <t>672BZ</t>
  </si>
  <si>
    <t>Mayaguez</t>
  </si>
  <si>
    <t>Saint Croix VA Clinic</t>
  </si>
  <si>
    <t>672GA</t>
  </si>
  <si>
    <t>St. Croix</t>
  </si>
  <si>
    <t>Saint Thomas VA Clinic</t>
  </si>
  <si>
    <t>672GB</t>
  </si>
  <si>
    <t>St. Thomas</t>
  </si>
  <si>
    <t>Arecibo VA Clinic</t>
  </si>
  <si>
    <t>672GC</t>
  </si>
  <si>
    <t>Arecibo</t>
  </si>
  <si>
    <t>Ceiba VA Clinic</t>
  </si>
  <si>
    <t>672GD</t>
  </si>
  <si>
    <t>Ceiba</t>
  </si>
  <si>
    <t>Guayama VA Clinic</t>
  </si>
  <si>
    <t>672GE</t>
  </si>
  <si>
    <t>Guayama</t>
  </si>
  <si>
    <t>Comerio VA Clinic</t>
  </si>
  <si>
    <t>672QA</t>
  </si>
  <si>
    <t>Comerio</t>
  </si>
  <si>
    <t>Utuado VA Clinic</t>
  </si>
  <si>
    <t>672QB</t>
  </si>
  <si>
    <t>Utuado</t>
  </si>
  <si>
    <t>Vieques VA Clinic</t>
  </si>
  <si>
    <t>672QC</t>
  </si>
  <si>
    <t>Vieques</t>
  </si>
  <si>
    <t xml:space="preserve">San Juan 1 VA Mobile Clinic </t>
  </si>
  <si>
    <t>672QD</t>
  </si>
  <si>
    <t xml:space="preserve">San Juan 2 VA Mobile Clinic </t>
  </si>
  <si>
    <t>672QE</t>
  </si>
  <si>
    <t xml:space="preserve">Saint Thomas VA Mobile Clinic </t>
  </si>
  <si>
    <t>672QF</t>
  </si>
  <si>
    <t>County St. Croix</t>
  </si>
  <si>
    <t>Saint Croix VA Mobile Clinic</t>
  </si>
  <si>
    <t>672QG</t>
  </si>
  <si>
    <t>Croix County</t>
  </si>
  <si>
    <t>Hato Rey VA Clinic</t>
  </si>
  <si>
    <t>672QH</t>
  </si>
  <si>
    <t>James A. Haley Veterans' Hospital</t>
  </si>
  <si>
    <t>New Port Richey VA Clinic</t>
  </si>
  <si>
    <t>673BZ</t>
  </si>
  <si>
    <t>Pasco</t>
  </si>
  <si>
    <t>Lakeland VA Clinic</t>
  </si>
  <si>
    <t>673GB</t>
  </si>
  <si>
    <t>Polk</t>
  </si>
  <si>
    <t>Brooksville VA Clinic</t>
  </si>
  <si>
    <t>673GC</t>
  </si>
  <si>
    <t>Hernando</t>
  </si>
  <si>
    <t>Zephyrhills VA Clinic</t>
  </si>
  <si>
    <t>673GF</t>
  </si>
  <si>
    <t>South Hillsborough VA Clinic</t>
  </si>
  <si>
    <t>673GG</t>
  </si>
  <si>
    <t>Lecanto VA Clinic</t>
  </si>
  <si>
    <t>673GH</t>
  </si>
  <si>
    <t>Citrus</t>
  </si>
  <si>
    <t>Forty Sixth Street North VA Clinic</t>
  </si>
  <si>
    <t>673QA</t>
  </si>
  <si>
    <t>Forty Sixth Street South VA Clinic</t>
  </si>
  <si>
    <t>673QB</t>
  </si>
  <si>
    <t>West Lakeland VA Clinic</t>
  </si>
  <si>
    <t>673QC</t>
  </si>
  <si>
    <t>Bruce B. Downs Boulevard VA Clinic</t>
  </si>
  <si>
    <t>673QH</t>
  </si>
  <si>
    <t>Hidden River VA Clinic</t>
  </si>
  <si>
    <t>673QJ</t>
  </si>
  <si>
    <t>Tampa 1 VA Mobile Clinic</t>
  </si>
  <si>
    <t>673QK</t>
  </si>
  <si>
    <t>Tampa 2 VA Mobile Clinic</t>
  </si>
  <si>
    <t>673QL</t>
  </si>
  <si>
    <t>Temple Terrace VA Clinic</t>
  </si>
  <si>
    <t>673QM</t>
  </si>
  <si>
    <t>Sabal Park VA Clinic</t>
  </si>
  <si>
    <t>673QN</t>
  </si>
  <si>
    <t>Tampa Forty-Second Street VA Clinic</t>
  </si>
  <si>
    <t>673QO</t>
  </si>
  <si>
    <t>Orlando VA Medical Center</t>
  </si>
  <si>
    <t>Viera VA Clinic</t>
  </si>
  <si>
    <t>675GA</t>
  </si>
  <si>
    <t>Brevard</t>
  </si>
  <si>
    <t>Daytona Beach VA Clinic</t>
  </si>
  <si>
    <t>675GB</t>
  </si>
  <si>
    <t>Volusia</t>
  </si>
  <si>
    <t>Kissimmee VA Clinic</t>
  </si>
  <si>
    <t>675GC</t>
  </si>
  <si>
    <t>Osceola</t>
  </si>
  <si>
    <t>Deltona VA Clinic</t>
  </si>
  <si>
    <t>675GD</t>
  </si>
  <si>
    <t>Tavares VA Clinic</t>
  </si>
  <si>
    <t>675GE</t>
  </si>
  <si>
    <t>Lake</t>
  </si>
  <si>
    <t>Clermont VA Clinic</t>
  </si>
  <si>
    <t>675GF</t>
  </si>
  <si>
    <t>Lake Baldwin VA Clinic</t>
  </si>
  <si>
    <t>675GG</t>
  </si>
  <si>
    <t>Port Orange VA Clinic</t>
  </si>
  <si>
    <t>675QB</t>
  </si>
  <si>
    <t>Westside Pavilion VA Clinic</t>
  </si>
  <si>
    <t>675QC</t>
  </si>
  <si>
    <t>Orlando 1 VA Mobile Clinic</t>
  </si>
  <si>
    <t>675QE</t>
  </si>
  <si>
    <t>Palm Bay VA Clinic</t>
  </si>
  <si>
    <t>675QG</t>
  </si>
  <si>
    <t>Orlando 2 VA Mobile Clinic</t>
  </si>
  <si>
    <t>675QH</t>
  </si>
  <si>
    <t>Orlando 3 VA Mobile Clinic</t>
  </si>
  <si>
    <t>675QI</t>
  </si>
  <si>
    <t>Franklin R. Sousley Campus</t>
  </si>
  <si>
    <t>09</t>
  </si>
  <si>
    <t>Troy Bowling Campus</t>
  </si>
  <si>
    <t>596A4</t>
  </si>
  <si>
    <t>Somerset VA Clinic</t>
  </si>
  <si>
    <t>596GA</t>
  </si>
  <si>
    <t>Pulaski</t>
  </si>
  <si>
    <t>Morehead VA Clinic</t>
  </si>
  <si>
    <t>596GB</t>
  </si>
  <si>
    <t>Hazard VA Clinic</t>
  </si>
  <si>
    <t>596GC</t>
  </si>
  <si>
    <t>Perry</t>
  </si>
  <si>
    <t>Berea VA Clinic</t>
  </si>
  <si>
    <t>596GD</t>
  </si>
  <si>
    <t>Lexington VA Mobile Clinic</t>
  </si>
  <si>
    <t>596QB</t>
  </si>
  <si>
    <t>Robley Rex Department of Veterans Affairs Medical Center</t>
  </si>
  <si>
    <t>Fort Knox VA Clinic</t>
  </si>
  <si>
    <t>603GA</t>
  </si>
  <si>
    <t>Hardin</t>
  </si>
  <si>
    <t>New Albany VA Clinic</t>
  </si>
  <si>
    <t>603GB</t>
  </si>
  <si>
    <t>Greenwood VA Clinic</t>
  </si>
  <si>
    <t>603GC</t>
  </si>
  <si>
    <t>Stonybrook VA Clinic</t>
  </si>
  <si>
    <t>603GD</t>
  </si>
  <si>
    <t>Newburg VA Clinic</t>
  </si>
  <si>
    <t>603GE</t>
  </si>
  <si>
    <t>Grayson County VA Clinic</t>
  </si>
  <si>
    <t>603GF</t>
  </si>
  <si>
    <t>Grayson</t>
  </si>
  <si>
    <t>Scott County VA Clinic</t>
  </si>
  <si>
    <t>603GG</t>
  </si>
  <si>
    <t>Scott</t>
  </si>
  <si>
    <t>Carrollton VA Clinic</t>
  </si>
  <si>
    <t>603GH</t>
  </si>
  <si>
    <t>Lt. Col. Luke Weathers, Jr. VA Medical Center</t>
  </si>
  <si>
    <t>Shelby</t>
  </si>
  <si>
    <t>Tupelo VA Clinic</t>
  </si>
  <si>
    <t>614GA</t>
  </si>
  <si>
    <t>Jonesboro VA Clinic</t>
  </si>
  <si>
    <t>614GB</t>
  </si>
  <si>
    <t>Craighead</t>
  </si>
  <si>
    <t>Holly Springs VA Clinic</t>
  </si>
  <si>
    <t>614GC</t>
  </si>
  <si>
    <t>614GD</t>
  </si>
  <si>
    <t>614GE</t>
  </si>
  <si>
    <t>Nonconnah Boulevard VA Clinic</t>
  </si>
  <si>
    <t>614GF</t>
  </si>
  <si>
    <t>Jackson VA Clinic</t>
  </si>
  <si>
    <t>614GG</t>
  </si>
  <si>
    <t>Dyersburg VA Clinic</t>
  </si>
  <si>
    <t>614GI</t>
  </si>
  <si>
    <t>Dyer</t>
  </si>
  <si>
    <t>Helena VA Clinic</t>
  </si>
  <si>
    <t>614GN</t>
  </si>
  <si>
    <t>Phillips</t>
  </si>
  <si>
    <t>Phelan Avenue VA Clinic</t>
  </si>
  <si>
    <t>614QA</t>
  </si>
  <si>
    <t>James H. Quillen Department of Veterans Affairs Medical Center</t>
  </si>
  <si>
    <t>William C. Tallent Department of Veterans Affairs Outpatient Clinic</t>
  </si>
  <si>
    <t>621BY</t>
  </si>
  <si>
    <t>Knox</t>
  </si>
  <si>
    <t>Rogersville VA Clinic</t>
  </si>
  <si>
    <t>621GA</t>
  </si>
  <si>
    <t>Hawkins</t>
  </si>
  <si>
    <t>Norton VA Clinic</t>
  </si>
  <si>
    <t>621GC</t>
  </si>
  <si>
    <t>Wise</t>
  </si>
  <si>
    <t>621GG</t>
  </si>
  <si>
    <t>Hamblen</t>
  </si>
  <si>
    <t>Dannie A. Carr Veterans Outpatient Clinic</t>
  </si>
  <si>
    <t>621GI</t>
  </si>
  <si>
    <t>Sevier</t>
  </si>
  <si>
    <t>Bristol VA Clinic</t>
  </si>
  <si>
    <t>621GJ</t>
  </si>
  <si>
    <t>Campbell County VA Clinic</t>
  </si>
  <si>
    <t>621GK</t>
  </si>
  <si>
    <t>Campbell</t>
  </si>
  <si>
    <t>Mountain City VA Clinic</t>
  </si>
  <si>
    <t>621GO</t>
  </si>
  <si>
    <t>Johnson</t>
  </si>
  <si>
    <t>Morristown East VA Clinic</t>
  </si>
  <si>
    <t>621GP</t>
  </si>
  <si>
    <t>Jonesville VA Clinic</t>
  </si>
  <si>
    <t>621QA</t>
  </si>
  <si>
    <t>Vansant VA Clinic</t>
  </si>
  <si>
    <t>621QC</t>
  </si>
  <si>
    <t>Buchanan</t>
  </si>
  <si>
    <t>Knox County VA Clinic</t>
  </si>
  <si>
    <t>621QD</t>
  </si>
  <si>
    <t>Downtown West VA Clinic</t>
  </si>
  <si>
    <t>621QE</t>
  </si>
  <si>
    <t>Johnson City VA Clinic</t>
  </si>
  <si>
    <t>621QF</t>
  </si>
  <si>
    <t>Knox West VA Clinic</t>
  </si>
  <si>
    <t>621QG</t>
  </si>
  <si>
    <t>Kingston Pike VA Clinic</t>
  </si>
  <si>
    <t>621QH</t>
  </si>
  <si>
    <t>Mountain Home 1 VA Mobile Clinic</t>
  </si>
  <si>
    <t>621QI</t>
  </si>
  <si>
    <t>Nashville VA Medical Center</t>
  </si>
  <si>
    <t>Davidson</t>
  </si>
  <si>
    <t>Alvin C. York Veterans' Administration Medical Center</t>
  </si>
  <si>
    <t>626A4</t>
  </si>
  <si>
    <t>Dover VA Clinic</t>
  </si>
  <si>
    <t>626GA</t>
  </si>
  <si>
    <t>Stewart</t>
  </si>
  <si>
    <t>Bowling Green VA Clinic</t>
  </si>
  <si>
    <t>626GC</t>
  </si>
  <si>
    <t>Clarksville VA Clinic</t>
  </si>
  <si>
    <t>626GE</t>
  </si>
  <si>
    <t>Chattanooga VA Clinic</t>
  </si>
  <si>
    <t>626GF</t>
  </si>
  <si>
    <t>Hamilton</t>
  </si>
  <si>
    <t>Tullahoma VA Clinic</t>
  </si>
  <si>
    <t>626GG</t>
  </si>
  <si>
    <t>Coffee</t>
  </si>
  <si>
    <t>Cookeville VA Clinic</t>
  </si>
  <si>
    <t>626GH</t>
  </si>
  <si>
    <t>Hopkinsville VA Clinic</t>
  </si>
  <si>
    <t>626GJ</t>
  </si>
  <si>
    <t>Christian</t>
  </si>
  <si>
    <t>McMinnville VA Clinic</t>
  </si>
  <si>
    <t>626GK</t>
  </si>
  <si>
    <t>Roane County VA Clinic</t>
  </si>
  <si>
    <t>626GL</t>
  </si>
  <si>
    <t>Roane</t>
  </si>
  <si>
    <t>Columbia VA Clinic</t>
  </si>
  <si>
    <t>626GM</t>
  </si>
  <si>
    <t>Maury</t>
  </si>
  <si>
    <t>626GN</t>
  </si>
  <si>
    <t>McMinn</t>
  </si>
  <si>
    <t>International Plaza VA Clinic</t>
  </si>
  <si>
    <t>626GO</t>
  </si>
  <si>
    <t>Gallatin VA Clinic</t>
  </si>
  <si>
    <t>626GP</t>
  </si>
  <si>
    <t>Sumner</t>
  </si>
  <si>
    <t>Fort Campbell VA Clinic</t>
  </si>
  <si>
    <t>626GQ</t>
  </si>
  <si>
    <t>Albion Street VA Clinic</t>
  </si>
  <si>
    <t>626QA</t>
  </si>
  <si>
    <t>Charlotte Avenue VA Clinic</t>
  </si>
  <si>
    <t>626QB</t>
  </si>
  <si>
    <t>Pointe Centre VA Clinic</t>
  </si>
  <si>
    <t>626QC</t>
  </si>
  <si>
    <t>Glenis Drive VA Clinic</t>
  </si>
  <si>
    <t>626QD</t>
  </si>
  <si>
    <t>Glenis Drive 2 VA Clinic</t>
  </si>
  <si>
    <t>626QE</t>
  </si>
  <si>
    <t>Dalton Drive VA Clinic</t>
  </si>
  <si>
    <t>626QF</t>
  </si>
  <si>
    <t>Taylor VA Clinic</t>
  </si>
  <si>
    <t>626QG</t>
  </si>
  <si>
    <t>Christian and Trigg</t>
  </si>
  <si>
    <t>Lieutenant Colonel Charles S. Kettles VA Medical Center</t>
  </si>
  <si>
    <t>Washtenaw</t>
  </si>
  <si>
    <t>Toledo VA Clinic</t>
  </si>
  <si>
    <t>506GA</t>
  </si>
  <si>
    <t>Lucas</t>
  </si>
  <si>
    <t>Flint VA Clinic</t>
  </si>
  <si>
    <t>506GB</t>
  </si>
  <si>
    <t>506GC</t>
  </si>
  <si>
    <t>Major General Oliver W. Dillard VA Clinic</t>
  </si>
  <si>
    <t>506GD</t>
  </si>
  <si>
    <t>Howell VA Clinic</t>
  </si>
  <si>
    <t>506GE</t>
  </si>
  <si>
    <t>Livingston</t>
  </si>
  <si>
    <t>Adrian VA Clinic</t>
  </si>
  <si>
    <t>506GF</t>
  </si>
  <si>
    <t>Lenawee</t>
  </si>
  <si>
    <t>Findlay VA Clinic</t>
  </si>
  <si>
    <t>506GG</t>
  </si>
  <si>
    <t>Hancock</t>
  </si>
  <si>
    <t>Packard Road VA Clinic</t>
  </si>
  <si>
    <t>506QA</t>
  </si>
  <si>
    <t>Green Road VA Clinic</t>
  </si>
  <si>
    <t>506QB</t>
  </si>
  <si>
    <t>Battle Creek VA Medical Center</t>
  </si>
  <si>
    <t>Wyoming VA Clinic</t>
  </si>
  <si>
    <t>515BY</t>
  </si>
  <si>
    <t>Muskegon VA Clinic</t>
  </si>
  <si>
    <t>515GA</t>
  </si>
  <si>
    <t>Muskegon</t>
  </si>
  <si>
    <t>Lansing VA Clinic</t>
  </si>
  <si>
    <t>515GB</t>
  </si>
  <si>
    <t>Ingham</t>
  </si>
  <si>
    <t>Benton Harbor VA Clinic</t>
  </si>
  <si>
    <t>515GC</t>
  </si>
  <si>
    <t>Berrien</t>
  </si>
  <si>
    <t>Century Avenue VA Clinic</t>
  </si>
  <si>
    <t>515QB</t>
  </si>
  <si>
    <t>Chillicothe VA Medical Center</t>
  </si>
  <si>
    <t>Ross</t>
  </si>
  <si>
    <t>538GA</t>
  </si>
  <si>
    <t>Athens</t>
  </si>
  <si>
    <t>538GB</t>
  </si>
  <si>
    <t>Scioto</t>
  </si>
  <si>
    <t>Marietta VA Clinic</t>
  </si>
  <si>
    <t>538GC</t>
  </si>
  <si>
    <t>Lancaster VA Clinic</t>
  </si>
  <si>
    <t>538GD</t>
  </si>
  <si>
    <t>538GE</t>
  </si>
  <si>
    <t>538GF</t>
  </si>
  <si>
    <t>Chillicothe VA Mobile Clinic</t>
  </si>
  <si>
    <t>538QA</t>
  </si>
  <si>
    <t>Cincinnati VA Medical Center</t>
  </si>
  <si>
    <t>Cincinnati VA Medical Center-Fort Thomas</t>
  </si>
  <si>
    <t>539A4</t>
  </si>
  <si>
    <t>Bellevue VA Clinic</t>
  </si>
  <si>
    <t>539GA</t>
  </si>
  <si>
    <t>Clermont County VA Clinic</t>
  </si>
  <si>
    <t>539GB</t>
  </si>
  <si>
    <t>Clermont</t>
  </si>
  <si>
    <t>Dearborn VA Clinic</t>
  </si>
  <si>
    <t>539GC</t>
  </si>
  <si>
    <t>Dearborn</t>
  </si>
  <si>
    <t>539GD</t>
  </si>
  <si>
    <t>Boone</t>
  </si>
  <si>
    <t>539GE</t>
  </si>
  <si>
    <t>Georgetown VA Clinic</t>
  </si>
  <si>
    <t>539GF</t>
  </si>
  <si>
    <t>Brown</t>
  </si>
  <si>
    <t>Highland Avenue VA Clinic</t>
  </si>
  <si>
    <t>539QB</t>
  </si>
  <si>
    <t>Vine Street VA Clinic</t>
  </si>
  <si>
    <t>539QC</t>
  </si>
  <si>
    <t>Norwood VA Clinic</t>
  </si>
  <si>
    <t>539QD</t>
  </si>
  <si>
    <t>Cincinnati 1 VA Mobile Clinic</t>
  </si>
  <si>
    <t>539QE</t>
  </si>
  <si>
    <t>Louis Stokes Cleveland Department of Veterans Affairs Medical Center</t>
  </si>
  <si>
    <t>Cuyahoga</t>
  </si>
  <si>
    <t>Canton VA Clinic</t>
  </si>
  <si>
    <t>541BY</t>
  </si>
  <si>
    <t>Stark</t>
  </si>
  <si>
    <t>Carl Nunziato VA Clinic</t>
  </si>
  <si>
    <t>541BZ</t>
  </si>
  <si>
    <t>Mahoning</t>
  </si>
  <si>
    <t>Lorain VA Clinic</t>
  </si>
  <si>
    <t>541GB</t>
  </si>
  <si>
    <t>Lorain</t>
  </si>
  <si>
    <t>Sandusky VA Clinic</t>
  </si>
  <si>
    <t>541GC</t>
  </si>
  <si>
    <t>David F. Winder Department of Veterans Affairs Community Based Outpatient Clinic</t>
  </si>
  <si>
    <t>541GD</t>
  </si>
  <si>
    <t>Lake County VA Clinic</t>
  </si>
  <si>
    <t>541GF</t>
  </si>
  <si>
    <t>Akron VA Clinic</t>
  </si>
  <si>
    <t>541GG</t>
  </si>
  <si>
    <t>Summit</t>
  </si>
  <si>
    <t>East Liverpool VA Clinic</t>
  </si>
  <si>
    <t>541GH</t>
  </si>
  <si>
    <t>Columbiana</t>
  </si>
  <si>
    <t>Warren VA Clinic</t>
  </si>
  <si>
    <t>541GI</t>
  </si>
  <si>
    <t>Trumbull</t>
  </si>
  <si>
    <t>New Philadelphia VA Clinic</t>
  </si>
  <si>
    <t>541GJ</t>
  </si>
  <si>
    <t>Tuscarawas</t>
  </si>
  <si>
    <t>Ravenna VA Clinic</t>
  </si>
  <si>
    <t>541GK</t>
  </si>
  <si>
    <t>Portage</t>
  </si>
  <si>
    <t>Parma VA Clinic</t>
  </si>
  <si>
    <t>541GL</t>
  </si>
  <si>
    <t>Cleveland VA Clinic-Superior</t>
  </si>
  <si>
    <t>541GM</t>
  </si>
  <si>
    <t>Summit County VA Clinic</t>
  </si>
  <si>
    <t>541QA</t>
  </si>
  <si>
    <t>Cleveland VA Clinic-Euclid</t>
  </si>
  <si>
    <t>541QB</t>
  </si>
  <si>
    <t>Cleveland 1 VA Mobile Clinic</t>
  </si>
  <si>
    <t>541QC</t>
  </si>
  <si>
    <t>Cleveland East Boulevard 3 VA Mobile Clinic</t>
  </si>
  <si>
    <t>541QE</t>
  </si>
  <si>
    <t>Cuyahoga County 4 VA Mobile Clinic</t>
  </si>
  <si>
    <t>541QF</t>
  </si>
  <si>
    <t>Cleveland 3 VA Mobile Clinic</t>
  </si>
  <si>
    <t>541QH</t>
  </si>
  <si>
    <t>Akron West VA Clinic</t>
  </si>
  <si>
    <t>541QI</t>
  </si>
  <si>
    <t>Dayton VA Medical Center</t>
  </si>
  <si>
    <t>552GA</t>
  </si>
  <si>
    <t>Lima VA Clinic</t>
  </si>
  <si>
    <t>552GB</t>
  </si>
  <si>
    <t>Allen</t>
  </si>
  <si>
    <t>Richmond VA Clinic</t>
  </si>
  <si>
    <t>552GC</t>
  </si>
  <si>
    <t>552GD</t>
  </si>
  <si>
    <t>Clark</t>
  </si>
  <si>
    <t>Wright-Patterson VA Clinic</t>
  </si>
  <si>
    <t>552GF</t>
  </si>
  <si>
    <t>John D. Dingell Department of Veterans Affairs Medical Center</t>
  </si>
  <si>
    <t>Detroit VA Medical Center-Valor Center</t>
  </si>
  <si>
    <t>553A4</t>
  </si>
  <si>
    <t>Yale VA Clinic</t>
  </si>
  <si>
    <t>553GA</t>
  </si>
  <si>
    <t>St. Clair</t>
  </si>
  <si>
    <t>Pontiac VA Clinic</t>
  </si>
  <si>
    <t>553GB</t>
  </si>
  <si>
    <t>Oakland</t>
  </si>
  <si>
    <t>Downriver VA Clinic</t>
  </si>
  <si>
    <t>553GD</t>
  </si>
  <si>
    <t>Piquette Street VA Clinic</t>
  </si>
  <si>
    <t>553QA</t>
  </si>
  <si>
    <t>Richard L. Roudebush Veterans' Administration Medical Center</t>
  </si>
  <si>
    <t>Indianapolis VA Domiciliary</t>
  </si>
  <si>
    <t>583BU</t>
  </si>
  <si>
    <t>Terre Haute VA Clinic</t>
  </si>
  <si>
    <t>583GA</t>
  </si>
  <si>
    <t>Vigo</t>
  </si>
  <si>
    <t>Bloomington VA Clinic</t>
  </si>
  <si>
    <t>583GB</t>
  </si>
  <si>
    <t>Martinsville VA Clinic</t>
  </si>
  <si>
    <t>583GC</t>
  </si>
  <si>
    <t>Morgan</t>
  </si>
  <si>
    <t>Brownsburg VA Clinic</t>
  </si>
  <si>
    <t>583GD</t>
  </si>
  <si>
    <t>Hendricks</t>
  </si>
  <si>
    <t>Lafayette VA Clinic</t>
  </si>
  <si>
    <t>583GE</t>
  </si>
  <si>
    <t>Tippecanoe</t>
  </si>
  <si>
    <t>Wakeman VA Clinic</t>
  </si>
  <si>
    <t>583GF</t>
  </si>
  <si>
    <t>Shelbyville VA Clinic</t>
  </si>
  <si>
    <t>583GG</t>
  </si>
  <si>
    <t>583QA</t>
  </si>
  <si>
    <t>Indianapolis VA Clinic</t>
  </si>
  <si>
    <t>583QB</t>
  </si>
  <si>
    <t>Indianapolis YMCA VA Clinic</t>
  </si>
  <si>
    <t>583QD</t>
  </si>
  <si>
    <t>Cold Spring Road VA Clinic</t>
  </si>
  <si>
    <t>583QE</t>
  </si>
  <si>
    <t>Marion VA Medical Center</t>
  </si>
  <si>
    <t>Fort Wayne VA Medical Center</t>
  </si>
  <si>
    <t>610A4</t>
  </si>
  <si>
    <t>Jackie Walorski VA Clinic</t>
  </si>
  <si>
    <t>610BY</t>
  </si>
  <si>
    <t>St. Joseph</t>
  </si>
  <si>
    <t>Muncie VA Clinic</t>
  </si>
  <si>
    <t>610GB</t>
  </si>
  <si>
    <t>Hoosier VA Clinic</t>
  </si>
  <si>
    <t>610GD</t>
  </si>
  <si>
    <t>Miami</t>
  </si>
  <si>
    <t>Defiance VA Clinic</t>
  </si>
  <si>
    <t>610GE</t>
  </si>
  <si>
    <t>Defiance</t>
  </si>
  <si>
    <t>Huntington VA Clinic</t>
  </si>
  <si>
    <t>610GF</t>
  </si>
  <si>
    <t>Huntington</t>
  </si>
  <si>
    <t>Fort Wayne VA Clinic</t>
  </si>
  <si>
    <t>610QA</t>
  </si>
  <si>
    <t>Aleda E. Lutz Department of Veterans Affairs Medical Center</t>
  </si>
  <si>
    <t>Saginaw</t>
  </si>
  <si>
    <t>Navy Corpsman Steve Andrews Department of Veterans Affairs Health Care Clinic</t>
  </si>
  <si>
    <t>655GA</t>
  </si>
  <si>
    <t>Colonel Demas T. Craw VA Clinic</t>
  </si>
  <si>
    <t>655GB</t>
  </si>
  <si>
    <t>Grand Traverse</t>
  </si>
  <si>
    <t>Oscoda VA Clinic</t>
  </si>
  <si>
    <t>655GC</t>
  </si>
  <si>
    <t>Iosco</t>
  </si>
  <si>
    <t>Lieutenant Colonel Clement C. Van Wagoner Department of Veterans Affairs Clinic</t>
  </si>
  <si>
    <t>655GD</t>
  </si>
  <si>
    <t>Alpena</t>
  </si>
  <si>
    <t>Clare VA Clinic</t>
  </si>
  <si>
    <t>655GE</t>
  </si>
  <si>
    <t>Isabella</t>
  </si>
  <si>
    <t>Bad Axe VA Clinic</t>
  </si>
  <si>
    <t>655GF</t>
  </si>
  <si>
    <t>Huron</t>
  </si>
  <si>
    <t>Cadillac VA Clinic</t>
  </si>
  <si>
    <t>655GG</t>
  </si>
  <si>
    <t>Wexford</t>
  </si>
  <si>
    <t>Pfc. Justin T. Paton Department of Veterans Affairs Clinic</t>
  </si>
  <si>
    <t>655GH</t>
  </si>
  <si>
    <t>Cheboygan</t>
  </si>
  <si>
    <t>Grayling VA Clinic</t>
  </si>
  <si>
    <t>655GI</t>
  </si>
  <si>
    <t>Saginaw VA Clinic</t>
  </si>
  <si>
    <t>655QA</t>
  </si>
  <si>
    <t>Saginaw North VA Clinic</t>
  </si>
  <si>
    <t>655QC</t>
  </si>
  <si>
    <t>Chalmers P. Wylie Veterans Outpatient Clinic</t>
  </si>
  <si>
    <t>Zanesville VA Clinic</t>
  </si>
  <si>
    <t>757GA</t>
  </si>
  <si>
    <t>Muskingum</t>
  </si>
  <si>
    <t>Grove City VA Clinic</t>
  </si>
  <si>
    <t>757GB</t>
  </si>
  <si>
    <t>Marion VA Clinic</t>
  </si>
  <si>
    <t>757GC</t>
  </si>
  <si>
    <t>Daniel L. Kinnard VA Clinic</t>
  </si>
  <si>
    <t>757GD</t>
  </si>
  <si>
    <t>Licking</t>
  </si>
  <si>
    <t>Columbus 1 VA Mobile Clinic</t>
  </si>
  <si>
    <t>757QA</t>
  </si>
  <si>
    <t>North James Road 2 VA Mobile Clinic</t>
  </si>
  <si>
    <t>757QB</t>
  </si>
  <si>
    <t>Columbus VA Clinic</t>
  </si>
  <si>
    <t>757QC</t>
  </si>
  <si>
    <t>Jesse Brown Department of Veterans Affairs Medical Center</t>
  </si>
  <si>
    <t>Cook</t>
  </si>
  <si>
    <t>Adam Benjamin Jr., Veterans' Administration Outpatient Clinic</t>
  </si>
  <si>
    <t>537BY</t>
  </si>
  <si>
    <t>Chicago Heights VA Clinic</t>
  </si>
  <si>
    <t>537GA</t>
  </si>
  <si>
    <t>Lakeside VA Clinic</t>
  </si>
  <si>
    <t>537GD</t>
  </si>
  <si>
    <t>Auburn Gresham VA Clinic</t>
  </si>
  <si>
    <t>537HA</t>
  </si>
  <si>
    <t>Chicago VA Clinic</t>
  </si>
  <si>
    <t>537QA</t>
  </si>
  <si>
    <t>Chicago VA Mobile Clinic</t>
  </si>
  <si>
    <t>537QB</t>
  </si>
  <si>
    <t>Danville VA Medical Center</t>
  </si>
  <si>
    <t>Vermilion</t>
  </si>
  <si>
    <t>Bob Michel Department of Veterans Affairs Outpatient Clinic</t>
  </si>
  <si>
    <t>550BY</t>
  </si>
  <si>
    <t>Peoria</t>
  </si>
  <si>
    <t>Decatur VA Clinic</t>
  </si>
  <si>
    <t>550GA</t>
  </si>
  <si>
    <t>550GD</t>
  </si>
  <si>
    <t>Sangamon</t>
  </si>
  <si>
    <t>Mattoon VA Clinic</t>
  </si>
  <si>
    <t>550GF</t>
  </si>
  <si>
    <t>Coles</t>
  </si>
  <si>
    <t>550GG</t>
  </si>
  <si>
    <t>McLean</t>
  </si>
  <si>
    <t>Captain James A. Lovell Federal Health Care Center</t>
  </si>
  <si>
    <t>Evanston VA Clinic</t>
  </si>
  <si>
    <t>556GA</t>
  </si>
  <si>
    <t>McHenry VA Clinic</t>
  </si>
  <si>
    <t>556GC</t>
  </si>
  <si>
    <t>McHenry</t>
  </si>
  <si>
    <t>Kenosha VA Clinic</t>
  </si>
  <si>
    <t>556GD</t>
  </si>
  <si>
    <t>Kenosha</t>
  </si>
  <si>
    <t>Edward Hines Junior Hospital</t>
  </si>
  <si>
    <t>Joliet VA Clinic</t>
  </si>
  <si>
    <t>578GA</t>
  </si>
  <si>
    <t>Will</t>
  </si>
  <si>
    <t>Kankakee County VA Clinic</t>
  </si>
  <si>
    <t>578GC</t>
  </si>
  <si>
    <t>Kankakee</t>
  </si>
  <si>
    <t>Aurora VA Clinic</t>
  </si>
  <si>
    <t>578GD</t>
  </si>
  <si>
    <t>Kane</t>
  </si>
  <si>
    <t>Hoffman Estates VA Clinic</t>
  </si>
  <si>
    <t>578GE</t>
  </si>
  <si>
    <t>LaSalle VA Clinic</t>
  </si>
  <si>
    <t>578GF</t>
  </si>
  <si>
    <t>LaSalle</t>
  </si>
  <si>
    <t>Oak Lawn VA Clinic</t>
  </si>
  <si>
    <t>578GG</t>
  </si>
  <si>
    <t>Oscar G. Johnson Department of Veterans Affairs Medical Facility</t>
  </si>
  <si>
    <t>Dickinson</t>
  </si>
  <si>
    <t>Hancock VA Clinic</t>
  </si>
  <si>
    <t>585GA</t>
  </si>
  <si>
    <t>Houghton</t>
  </si>
  <si>
    <t>Rhinelander VA Clinic</t>
  </si>
  <si>
    <t>585GB</t>
  </si>
  <si>
    <t>Menominee VA Clinic</t>
  </si>
  <si>
    <t>585GC</t>
  </si>
  <si>
    <t>Menominee</t>
  </si>
  <si>
    <t>Ironwood VA Clinic</t>
  </si>
  <si>
    <t>585GD</t>
  </si>
  <si>
    <t>Gogebic</t>
  </si>
  <si>
    <t>Manistique VA Clinic</t>
  </si>
  <si>
    <t>585GF</t>
  </si>
  <si>
    <t>Schoolcraft</t>
  </si>
  <si>
    <t>Gladstone VA Clinic</t>
  </si>
  <si>
    <t>585GG</t>
  </si>
  <si>
    <t>Delta</t>
  </si>
  <si>
    <t>Marquette VA Clinic</t>
  </si>
  <si>
    <t>585HA</t>
  </si>
  <si>
    <t>Marquette</t>
  </si>
  <si>
    <t>Sault Saint Marie VA Clinic</t>
  </si>
  <si>
    <t>585HB</t>
  </si>
  <si>
    <t>Chippewa</t>
  </si>
  <si>
    <t>William S. Middleton Memorial Veterans' Hospital</t>
  </si>
  <si>
    <t>Dane</t>
  </si>
  <si>
    <t>Janesville VA Clinic</t>
  </si>
  <si>
    <t>607GC</t>
  </si>
  <si>
    <t>Rock</t>
  </si>
  <si>
    <t>Baraboo VA Clinic</t>
  </si>
  <si>
    <t>607GD</t>
  </si>
  <si>
    <t>Sauk</t>
  </si>
  <si>
    <t>Beaver Dam VA Clinic</t>
  </si>
  <si>
    <t>607GE</t>
  </si>
  <si>
    <t>Dodge</t>
  </si>
  <si>
    <t>Freeport VA Clinic</t>
  </si>
  <si>
    <t>607GF</t>
  </si>
  <si>
    <t>Stephenson</t>
  </si>
  <si>
    <t>Madison West VA Clinic</t>
  </si>
  <si>
    <t>607GG</t>
  </si>
  <si>
    <t>Madison East VA Clinic</t>
  </si>
  <si>
    <t>607GH</t>
  </si>
  <si>
    <t>Rockford VA Clinic</t>
  </si>
  <si>
    <t>607HA</t>
  </si>
  <si>
    <t>Winnebago</t>
  </si>
  <si>
    <t>Tomah VA Medical Center</t>
  </si>
  <si>
    <t>Wausau VA Clinic</t>
  </si>
  <si>
    <t>676GA</t>
  </si>
  <si>
    <t>Marathon</t>
  </si>
  <si>
    <t>La Crosse VA Clinic</t>
  </si>
  <si>
    <t>676GC</t>
  </si>
  <si>
    <t>La Crosse</t>
  </si>
  <si>
    <t>Wisconsin Rapids VA Clinic</t>
  </si>
  <si>
    <t>676GD</t>
  </si>
  <si>
    <t>Clark County VA Clinic</t>
  </si>
  <si>
    <t>676GE</t>
  </si>
  <si>
    <t>La Crosse VA Compensated Work Therapy/Transitional Residence</t>
  </si>
  <si>
    <t>676PA</t>
  </si>
  <si>
    <t>Clement J. Zablocki Veterans' Administration Medical Center</t>
  </si>
  <si>
    <t>Milwaukee</t>
  </si>
  <si>
    <t>John H. Bradley Department of Veterans Affairs Outpatient Clinic</t>
  </si>
  <si>
    <t>695BY</t>
  </si>
  <si>
    <t>Outagamie</t>
  </si>
  <si>
    <t>Union Grove VA Clinic</t>
  </si>
  <si>
    <t>695GA</t>
  </si>
  <si>
    <t>Racine</t>
  </si>
  <si>
    <t>Cleveland VA Clinic</t>
  </si>
  <si>
    <t>695GC</t>
  </si>
  <si>
    <t>Manitowoc</t>
  </si>
  <si>
    <t>Milo C. Huempfner Department of Veterans Affairs Outpatient Clinic</t>
  </si>
  <si>
    <t>695GD</t>
  </si>
  <si>
    <t>Oconomowoc VA Clinic</t>
  </si>
  <si>
    <t>695GE</t>
  </si>
  <si>
    <t>Waukesha</t>
  </si>
  <si>
    <t>Milwaukee VA Clinic</t>
  </si>
  <si>
    <t>695QA</t>
  </si>
  <si>
    <t>Kansas City VA Medical Center</t>
  </si>
  <si>
    <t>Harry S. Truman Memorial Veterans' Hospital</t>
  </si>
  <si>
    <t>589A4</t>
  </si>
  <si>
    <t>Colmery-O'Neil Veterans' Administration Medical Center</t>
  </si>
  <si>
    <t>589A5</t>
  </si>
  <si>
    <t>Shawnee</t>
  </si>
  <si>
    <t>Dwight D. Eisenhower Department of Veterans Affairs Medical Center</t>
  </si>
  <si>
    <t>589A6</t>
  </si>
  <si>
    <t>Leavenworth</t>
  </si>
  <si>
    <t>Robert J. Dole Department of Veterans Affairs Medical and Regional Office Center</t>
  </si>
  <si>
    <t>589A7</t>
  </si>
  <si>
    <t>Sedgwick</t>
  </si>
  <si>
    <t>Warrensburg VA Clinic</t>
  </si>
  <si>
    <t>589G1</t>
  </si>
  <si>
    <t>Dodge City VA Clinic</t>
  </si>
  <si>
    <t>589G2</t>
  </si>
  <si>
    <t>Ford</t>
  </si>
  <si>
    <t>Hays VA Clinic</t>
  </si>
  <si>
    <t>589G4</t>
  </si>
  <si>
    <t>Ellis</t>
  </si>
  <si>
    <t>Parsons VA Clinic</t>
  </si>
  <si>
    <t>589G5</t>
  </si>
  <si>
    <t>Labette</t>
  </si>
  <si>
    <t>Hutchinson VA Clinic</t>
  </si>
  <si>
    <t>589G7</t>
  </si>
  <si>
    <t>Reno</t>
  </si>
  <si>
    <t>Jefferson City VA Clinic</t>
  </si>
  <si>
    <t>589G8</t>
  </si>
  <si>
    <t>Cole</t>
  </si>
  <si>
    <t>Belton VA Clinic</t>
  </si>
  <si>
    <t>589GB</t>
  </si>
  <si>
    <t>Cass</t>
  </si>
  <si>
    <t>Paola VA Clinic</t>
  </si>
  <si>
    <t>589GC</t>
  </si>
  <si>
    <t>Nevada VA Clinic</t>
  </si>
  <si>
    <t>589GD</t>
  </si>
  <si>
    <t>Vernon</t>
  </si>
  <si>
    <t>Kirksville VA Clinic</t>
  </si>
  <si>
    <t>589GE</t>
  </si>
  <si>
    <t>Adair</t>
  </si>
  <si>
    <t>Waynesville VA Clinic</t>
  </si>
  <si>
    <t>589GF</t>
  </si>
  <si>
    <t>Camdenton VA Clinic</t>
  </si>
  <si>
    <t>589GH</t>
  </si>
  <si>
    <t>St. Joseph VA Clinic</t>
  </si>
  <si>
    <t>589GI</t>
  </si>
  <si>
    <t>Kansas City Kansas VA Clinic</t>
  </si>
  <si>
    <t>589GJ</t>
  </si>
  <si>
    <t>Wyandotte</t>
  </si>
  <si>
    <t>Chanute VA Clinic</t>
  </si>
  <si>
    <t>589GM</t>
  </si>
  <si>
    <t>Neosho</t>
  </si>
  <si>
    <t>Garnett VA Clinic</t>
  </si>
  <si>
    <t>589GP</t>
  </si>
  <si>
    <t>Lieutenant General Richard J. Seitz Community-Based Outpatient Clinic</t>
  </si>
  <si>
    <t>589GR</t>
  </si>
  <si>
    <t>Geary</t>
  </si>
  <si>
    <t>Lawrence VA Clinic</t>
  </si>
  <si>
    <t>589GU</t>
  </si>
  <si>
    <t>Douglas</t>
  </si>
  <si>
    <t>Fort Scott VA Clinic</t>
  </si>
  <si>
    <t>589GV</t>
  </si>
  <si>
    <t>Bourbon</t>
  </si>
  <si>
    <t>Salina VA Clinic</t>
  </si>
  <si>
    <t>589GW</t>
  </si>
  <si>
    <t>Saline</t>
  </si>
  <si>
    <t>Mexico VA Clinic</t>
  </si>
  <si>
    <t>589GX</t>
  </si>
  <si>
    <t>Audrain</t>
  </si>
  <si>
    <t>St. James VA Clinic</t>
  </si>
  <si>
    <t>589GY</t>
  </si>
  <si>
    <t>Phelps</t>
  </si>
  <si>
    <t>Cameron VA Clinic</t>
  </si>
  <si>
    <t>589GZ</t>
  </si>
  <si>
    <t>Kansas City VA Mobile Clinic</t>
  </si>
  <si>
    <t>589HK</t>
  </si>
  <si>
    <t>Sedalia VA Clinic</t>
  </si>
  <si>
    <t>589JA</t>
  </si>
  <si>
    <t>Pettis</t>
  </si>
  <si>
    <t>Excelsior Springs VA Clinic</t>
  </si>
  <si>
    <t>589JB</t>
  </si>
  <si>
    <t>Shawnee VA Clinic</t>
  </si>
  <si>
    <t>589JC</t>
  </si>
  <si>
    <t>Marshfield VA Clinic</t>
  </si>
  <si>
    <t>589JD</t>
  </si>
  <si>
    <t>Webster</t>
  </si>
  <si>
    <t>Platte City VA Clinic</t>
  </si>
  <si>
    <t>589JE</t>
  </si>
  <si>
    <t>Platte</t>
  </si>
  <si>
    <t>Honor VA Clinic</t>
  </si>
  <si>
    <t>589JF</t>
  </si>
  <si>
    <t>Lenexa VA Clinic</t>
  </si>
  <si>
    <t>589JG</t>
  </si>
  <si>
    <t>Junction City VA Clinic</t>
  </si>
  <si>
    <t>589JH</t>
  </si>
  <si>
    <t>Overland Park VA Clinic</t>
  </si>
  <si>
    <t>589QA</t>
  </si>
  <si>
    <t>Sedgwick County VA Clinic</t>
  </si>
  <si>
    <t>589QB</t>
  </si>
  <si>
    <t>Wichita VA Mobile Clinic</t>
  </si>
  <si>
    <t>589QD</t>
  </si>
  <si>
    <t>Wichita 1 VA Mobile Clinic</t>
  </si>
  <si>
    <t>589QE</t>
  </si>
  <si>
    <t>Wichita 2 VA Mobile Clinic</t>
  </si>
  <si>
    <t>589QF</t>
  </si>
  <si>
    <t>Wichita 3 VA Mobile Clinic</t>
  </si>
  <si>
    <t>589QG</t>
  </si>
  <si>
    <t>Buttonwood Drive VA Clinic</t>
  </si>
  <si>
    <t>589QH</t>
  </si>
  <si>
    <t>John J. Cochran Veterans Hospital</t>
  </si>
  <si>
    <t>St. Louis City</t>
  </si>
  <si>
    <t>St. Louis VA Medical Center-Jefferson Barracks</t>
  </si>
  <si>
    <t>657A0</t>
  </si>
  <si>
    <t>St. Louis County</t>
  </si>
  <si>
    <t>John J. Pershing Veterans' Administration Medical Center</t>
  </si>
  <si>
    <t>657A4</t>
  </si>
  <si>
    <t>657A5</t>
  </si>
  <si>
    <t>Williamson</t>
  </si>
  <si>
    <t>St. Clair County VA Clinic</t>
  </si>
  <si>
    <t>657GA</t>
  </si>
  <si>
    <t>St. Louis County VA Clinic</t>
  </si>
  <si>
    <t>657GB</t>
  </si>
  <si>
    <t>St. Charles County VA Clinic</t>
  </si>
  <si>
    <t>657GD</t>
  </si>
  <si>
    <t>St. Charles</t>
  </si>
  <si>
    <t>West Plains VA Clinic</t>
  </si>
  <si>
    <t>657GF</t>
  </si>
  <si>
    <t>Howell</t>
  </si>
  <si>
    <t>Paragould VA Clinic</t>
  </si>
  <si>
    <t>657GG</t>
  </si>
  <si>
    <t>Cape Girardeau VA Clinic</t>
  </si>
  <si>
    <t>657GH</t>
  </si>
  <si>
    <t>Cape Girardeau</t>
  </si>
  <si>
    <t>Robert Silvey Department of Veterans Affairs Outpatient Clinic</t>
  </si>
  <si>
    <t>657GI</t>
  </si>
  <si>
    <t>St. Francois</t>
  </si>
  <si>
    <t>Evansville VA Clinic</t>
  </si>
  <si>
    <t>657GJ</t>
  </si>
  <si>
    <t>Vanderburgh</t>
  </si>
  <si>
    <t>Mount Vernon VA Clinic</t>
  </si>
  <si>
    <t>657GK</t>
  </si>
  <si>
    <t>Paducah VA Clinic</t>
  </si>
  <si>
    <t>657GL</t>
  </si>
  <si>
    <t>McCracken</t>
  </si>
  <si>
    <t>Effingham VA Clinic</t>
  </si>
  <si>
    <t>657GM</t>
  </si>
  <si>
    <t>Effingham</t>
  </si>
  <si>
    <t>Madisonville VA Clinic</t>
  </si>
  <si>
    <t>657GO</t>
  </si>
  <si>
    <t>Hopkins</t>
  </si>
  <si>
    <t>Owensboro VA Clinic</t>
  </si>
  <si>
    <t>657GP</t>
  </si>
  <si>
    <t>Daviess</t>
  </si>
  <si>
    <t>Vincennes VA Clinic</t>
  </si>
  <si>
    <t>657GQ</t>
  </si>
  <si>
    <t>Mayfield VA Clinic</t>
  </si>
  <si>
    <t>657GR</t>
  </si>
  <si>
    <t>Graves</t>
  </si>
  <si>
    <t>Franklin County VA Clinic</t>
  </si>
  <si>
    <t>657GS</t>
  </si>
  <si>
    <t>Carbondale VA Clinic</t>
  </si>
  <si>
    <t>657GT</t>
  </si>
  <si>
    <t>Harrisburg VA Clinic</t>
  </si>
  <si>
    <t>657GU</t>
  </si>
  <si>
    <t>Sikeston VA Clinic</t>
  </si>
  <si>
    <t>657GV</t>
  </si>
  <si>
    <t>Pocahontas VA Clinic</t>
  </si>
  <si>
    <t>657GW</t>
  </si>
  <si>
    <t>Randolph</t>
  </si>
  <si>
    <t>Washington Avenue VA Clinic</t>
  </si>
  <si>
    <t>657GX</t>
  </si>
  <si>
    <t>Manchester Avenue VA Clinic</t>
  </si>
  <si>
    <t>657GY</t>
  </si>
  <si>
    <t>Olive Street VA Clinic</t>
  </si>
  <si>
    <t>657QA</t>
  </si>
  <si>
    <t>Jefferson Avenue VA Clinic</t>
  </si>
  <si>
    <t>657QB</t>
  </si>
  <si>
    <t>Heartland Street VA Clinic</t>
  </si>
  <si>
    <t>657QD</t>
  </si>
  <si>
    <t>Scott Air Force Base VA Clinic</t>
  </si>
  <si>
    <t>657QE</t>
  </si>
  <si>
    <t xml:space="preserve">Jefferson Barracks VA Mobile Clinic </t>
  </si>
  <si>
    <t>657QF</t>
  </si>
  <si>
    <t>Alexandria VA Medical Center</t>
  </si>
  <si>
    <t>Rapides</t>
  </si>
  <si>
    <t>Jennings VA Clinic</t>
  </si>
  <si>
    <t>502GA</t>
  </si>
  <si>
    <t>Jefferson Davis</t>
  </si>
  <si>
    <t>502GB</t>
  </si>
  <si>
    <t>Lafayette</t>
  </si>
  <si>
    <t>Douglas Fournet Department of Veterans Affairs Clinic</t>
  </si>
  <si>
    <t>502GE</t>
  </si>
  <si>
    <t>Calcasieu</t>
  </si>
  <si>
    <t>Fort Johnson VA Clinic</t>
  </si>
  <si>
    <t>502GF</t>
  </si>
  <si>
    <t>Natchitoches VA Clinic</t>
  </si>
  <si>
    <t>502GG</t>
  </si>
  <si>
    <t>Natchitoches</t>
  </si>
  <si>
    <t>Lafayette Campus B VA Clinic</t>
  </si>
  <si>
    <t>502QB</t>
  </si>
  <si>
    <t>Alexandria VA Mobile Clinic</t>
  </si>
  <si>
    <t>502QC</t>
  </si>
  <si>
    <t>Alexandria 2 VA Mobile Clinic</t>
  </si>
  <si>
    <t>502QD</t>
  </si>
  <si>
    <t>Biloxi VA Medical Center</t>
  </si>
  <si>
    <t>Pensacola VA Clinic</t>
  </si>
  <si>
    <t>520BZ</t>
  </si>
  <si>
    <t>Escambia</t>
  </si>
  <si>
    <t>Mobile VA Clinic</t>
  </si>
  <si>
    <t>520GA</t>
  </si>
  <si>
    <t>Mobile</t>
  </si>
  <si>
    <t>Panama City Beach VA Clinic</t>
  </si>
  <si>
    <t>520GB</t>
  </si>
  <si>
    <t>Bay</t>
  </si>
  <si>
    <t>Eglin Air Force Base VA Clinic</t>
  </si>
  <si>
    <t>520GC</t>
  </si>
  <si>
    <t>Okaloosa</t>
  </si>
  <si>
    <t>Panama City Beach West VA Clinic</t>
  </si>
  <si>
    <t>520QA</t>
  </si>
  <si>
    <t>Gulf Coast West VA Mobile Medical Unit-Clinic</t>
  </si>
  <si>
    <t>520QB</t>
  </si>
  <si>
    <t xml:space="preserve">Naval Hospital Pensacola VA Clinic  </t>
  </si>
  <si>
    <t>520QC</t>
  </si>
  <si>
    <t>Gene Taylor Veterans' Outpatient Clinic</t>
  </si>
  <si>
    <t>564BY</t>
  </si>
  <si>
    <t>Harrison VA Clinic</t>
  </si>
  <si>
    <t>564GA</t>
  </si>
  <si>
    <t>Fort Smith VA Clinic</t>
  </si>
  <si>
    <t>564GB</t>
  </si>
  <si>
    <t>Sebastian</t>
  </si>
  <si>
    <t>Branson VA Clinic</t>
  </si>
  <si>
    <t>564GC</t>
  </si>
  <si>
    <t>Taney</t>
  </si>
  <si>
    <t>Ozark VA Clinic</t>
  </si>
  <si>
    <t>564GD</t>
  </si>
  <si>
    <t>Jay VA Clinic</t>
  </si>
  <si>
    <t>564GE</t>
  </si>
  <si>
    <t>Joplin VA Clinic</t>
  </si>
  <si>
    <t>564GF</t>
  </si>
  <si>
    <t>Jasper</t>
  </si>
  <si>
    <t>Township VA Clinic</t>
  </si>
  <si>
    <t>564QA</t>
  </si>
  <si>
    <t>Sunbridge VA Clinic</t>
  </si>
  <si>
    <t>564QB</t>
  </si>
  <si>
    <t>North College Avenue VA Mobile Clinic</t>
  </si>
  <si>
    <t>564QC</t>
  </si>
  <si>
    <t>Michael E. DeBakey Department of Veterans Affairs Medical Center</t>
  </si>
  <si>
    <t>Harris</t>
  </si>
  <si>
    <t>Houston VA Domiciliary</t>
  </si>
  <si>
    <t>580BV</t>
  </si>
  <si>
    <t>Beaumont VA Clinic</t>
  </si>
  <si>
    <t>580BY</t>
  </si>
  <si>
    <t>Charles Wilson Department of Veterans Affairs Outpatient Clinic</t>
  </si>
  <si>
    <t>580BZ</t>
  </si>
  <si>
    <t>Angelina</t>
  </si>
  <si>
    <t>Galveston County VA Clinic</t>
  </si>
  <si>
    <t>580GC</t>
  </si>
  <si>
    <t>Galveston</t>
  </si>
  <si>
    <t>Conroe VA Clinic</t>
  </si>
  <si>
    <t>580GD</t>
  </si>
  <si>
    <t>Katy VA Clinic</t>
  </si>
  <si>
    <t>580GE</t>
  </si>
  <si>
    <t>Lake Jackson VA Clinic</t>
  </si>
  <si>
    <t>580GF</t>
  </si>
  <si>
    <t>Brazoria</t>
  </si>
  <si>
    <t>580GG</t>
  </si>
  <si>
    <t>Fort Bend</t>
  </si>
  <si>
    <t>Tomball VA Clinic</t>
  </si>
  <si>
    <t>580GH</t>
  </si>
  <si>
    <t>Texas City VA Clinic</t>
  </si>
  <si>
    <t>580GJ</t>
  </si>
  <si>
    <t>Kingwood VA Clinic</t>
  </si>
  <si>
    <t>580GK</t>
  </si>
  <si>
    <t>Sugar Land VA Clinic</t>
  </si>
  <si>
    <t>580GL</t>
  </si>
  <si>
    <t>Houston VA Mobile Clinic</t>
  </si>
  <si>
    <t>580QB</t>
  </si>
  <si>
    <t>Houston 2 VA Mobile Clinic</t>
  </si>
  <si>
    <t>580QC</t>
  </si>
  <si>
    <t>Houston 3 VA Mobile Clinic</t>
  </si>
  <si>
    <t>580QD</t>
  </si>
  <si>
    <t>Houston Webster VA Clinic</t>
  </si>
  <si>
    <t>580QE</t>
  </si>
  <si>
    <t xml:space="preserve">Houston 4 VA Mobile Clinic </t>
  </si>
  <si>
    <t>580QF</t>
  </si>
  <si>
    <t>G.V. (Sonny) Montgomery Department of Veterans Affairs Medical Center</t>
  </si>
  <si>
    <t>Hinds</t>
  </si>
  <si>
    <t>Jackson VA Domiciliary</t>
  </si>
  <si>
    <t>586BU</t>
  </si>
  <si>
    <t>Kosciusko VA Clinic</t>
  </si>
  <si>
    <t>586GA</t>
  </si>
  <si>
    <t>Attala</t>
  </si>
  <si>
    <t>Meridian VA Clinic</t>
  </si>
  <si>
    <t>586GB</t>
  </si>
  <si>
    <t>Lauderdale</t>
  </si>
  <si>
    <t>586GC</t>
  </si>
  <si>
    <t>Hattiesburg VA Clinic</t>
  </si>
  <si>
    <t>586GD</t>
  </si>
  <si>
    <t>Lamar</t>
  </si>
  <si>
    <t>Natchez VA Clinic</t>
  </si>
  <si>
    <t>586GE</t>
  </si>
  <si>
    <t>Adams</t>
  </si>
  <si>
    <t>586GF</t>
  </si>
  <si>
    <t>McComb VA Clinic</t>
  </si>
  <si>
    <t>586GG</t>
  </si>
  <si>
    <t>Pike</t>
  </si>
  <si>
    <t>Jackson VA Mobile Clinic</t>
  </si>
  <si>
    <t>586QA</t>
  </si>
  <si>
    <t>Dogwood View Parkway VA Clinic</t>
  </si>
  <si>
    <t>586QB</t>
  </si>
  <si>
    <t>Jackson 2 VA Mobile Clinic</t>
  </si>
  <si>
    <t>586QD</t>
  </si>
  <si>
    <t>John L. McClellan Memorial Veterans' Hospital</t>
  </si>
  <si>
    <t>Eugene J. Towbin Healthcare Center</t>
  </si>
  <si>
    <t>598A0</t>
  </si>
  <si>
    <t>Mountain Home VA Clinic</t>
  </si>
  <si>
    <t>598GA</t>
  </si>
  <si>
    <t>Baxter</t>
  </si>
  <si>
    <t>El Dorado VA Clinic</t>
  </si>
  <si>
    <t>598GB</t>
  </si>
  <si>
    <t>Hot Springs VA Clinic</t>
  </si>
  <si>
    <t>598GC</t>
  </si>
  <si>
    <t>Garland</t>
  </si>
  <si>
    <t>Mena VA Clinic</t>
  </si>
  <si>
    <t>598GD</t>
  </si>
  <si>
    <t>Pine Bluff VA Clinic</t>
  </si>
  <si>
    <t>598GE</t>
  </si>
  <si>
    <t>Searcy VA Clinic</t>
  </si>
  <si>
    <t>598GF</t>
  </si>
  <si>
    <t>White</t>
  </si>
  <si>
    <t>598GG</t>
  </si>
  <si>
    <t>Faulkner</t>
  </si>
  <si>
    <t>Russellville VA Clinic</t>
  </si>
  <si>
    <t>598GH</t>
  </si>
  <si>
    <t>Pope</t>
  </si>
  <si>
    <t>Little Rock VA Clinic</t>
  </si>
  <si>
    <t>598QA</t>
  </si>
  <si>
    <t>Little Rock VA Mobile Clinic</t>
  </si>
  <si>
    <t>598QB</t>
  </si>
  <si>
    <t>Little Rock 2 VA Mobile Clinic</t>
  </si>
  <si>
    <t>598QC</t>
  </si>
  <si>
    <t>Little Rock 3 VA Mobile Clinic</t>
  </si>
  <si>
    <t>598QD</t>
  </si>
  <si>
    <t>New Orleans VA Medical Center</t>
  </si>
  <si>
    <t>Baton Rouge VA Clinic</t>
  </si>
  <si>
    <t>629BY</t>
  </si>
  <si>
    <t>East Baton Rouge</t>
  </si>
  <si>
    <t>Houma VA Clinic</t>
  </si>
  <si>
    <t>629GA</t>
  </si>
  <si>
    <t>Terrebonne</t>
  </si>
  <si>
    <t>Hammond VA Clinic</t>
  </si>
  <si>
    <t>629GB</t>
  </si>
  <si>
    <t>Tangipahoa</t>
  </si>
  <si>
    <t>Slidell VA Clinic</t>
  </si>
  <si>
    <t>629GC</t>
  </si>
  <si>
    <t>St. Tammany</t>
  </si>
  <si>
    <t>St. John VA Clinic</t>
  </si>
  <si>
    <t>629GD</t>
  </si>
  <si>
    <t>St. John the Baptist</t>
  </si>
  <si>
    <t>629GE</t>
  </si>
  <si>
    <t>St. Mary</t>
  </si>
  <si>
    <t>Bogalusa VA Clinic</t>
  </si>
  <si>
    <t>629GF</t>
  </si>
  <si>
    <t>Baton Rouge South VA Clinic</t>
  </si>
  <si>
    <t>629QA</t>
  </si>
  <si>
    <t>New Orleans South VA Mobile Clinic</t>
  </si>
  <si>
    <t>629QB</t>
  </si>
  <si>
    <t>New Orleans VA Mobile Clinic</t>
  </si>
  <si>
    <t>629QC</t>
  </si>
  <si>
    <t>Overton Brooks Veterans' Administration Medical Center</t>
  </si>
  <si>
    <t>Caddo</t>
  </si>
  <si>
    <t>Texarkana VA Clinic</t>
  </si>
  <si>
    <t>667GA</t>
  </si>
  <si>
    <t>Bowie</t>
  </si>
  <si>
    <t>Monroe VA Clinic</t>
  </si>
  <si>
    <t>667GB</t>
  </si>
  <si>
    <t>Ouachita</t>
  </si>
  <si>
    <t>Longview VA Clinic</t>
  </si>
  <si>
    <t>667GC</t>
  </si>
  <si>
    <t>Gregg</t>
  </si>
  <si>
    <t>Knight Street VA Clinic</t>
  </si>
  <si>
    <t>667QA</t>
  </si>
  <si>
    <t>Shreveport 1 VA Mobile Clinic</t>
  </si>
  <si>
    <t>667QB</t>
  </si>
  <si>
    <t>Shreveport 2 VA Mobile Clinic</t>
  </si>
  <si>
    <t>667QC</t>
  </si>
  <si>
    <t>Thomas E. Creek Department of Veterans Affairs Medical Center</t>
  </si>
  <si>
    <t>Potter</t>
  </si>
  <si>
    <t>Lubbock VA Clinic</t>
  </si>
  <si>
    <t>504BY</t>
  </si>
  <si>
    <t>Lubbock</t>
  </si>
  <si>
    <t>Clovis VA Clinic</t>
  </si>
  <si>
    <t>504BZ</t>
  </si>
  <si>
    <t>Curry</t>
  </si>
  <si>
    <t>Childress VA Clinic</t>
  </si>
  <si>
    <t>504GA</t>
  </si>
  <si>
    <t>Childress</t>
  </si>
  <si>
    <t>Dalhart VA Clinic</t>
  </si>
  <si>
    <t>504HB</t>
  </si>
  <si>
    <t>Dallam</t>
  </si>
  <si>
    <t>Amarillo VA Mobile Clinic</t>
  </si>
  <si>
    <t>504QA</t>
  </si>
  <si>
    <t>George H. O'Brien, Jr., Department of Veterans Affairs Medical Center</t>
  </si>
  <si>
    <t>Howard</t>
  </si>
  <si>
    <t>Wilson and Young Medal of Honor VA Clinic</t>
  </si>
  <si>
    <t>519GA</t>
  </si>
  <si>
    <t>Ector</t>
  </si>
  <si>
    <t>Hobbs VA Clinic</t>
  </si>
  <si>
    <t>519GB</t>
  </si>
  <si>
    <t>Lea</t>
  </si>
  <si>
    <t>Fort Stockton VA Clinic</t>
  </si>
  <si>
    <t>519GD</t>
  </si>
  <si>
    <t>Pecos</t>
  </si>
  <si>
    <t>Abilene VA Clinic</t>
  </si>
  <si>
    <t>519HC</t>
  </si>
  <si>
    <t>Colonel Charles and JoAnne Powell VA Clinic</t>
  </si>
  <si>
    <t>519HF</t>
  </si>
  <si>
    <t>Tom Green</t>
  </si>
  <si>
    <t>Big Spring VA Mobile Clinic</t>
  </si>
  <si>
    <t>519QA</t>
  </si>
  <si>
    <t>Big Spring 2 VA Mobile Clinic</t>
  </si>
  <si>
    <t>519QB</t>
  </si>
  <si>
    <t>Dallas VA Medical Center</t>
  </si>
  <si>
    <t>Sam Rayburn Memorial Veterans Center</t>
  </si>
  <si>
    <t>549A4</t>
  </si>
  <si>
    <t>Fannin</t>
  </si>
  <si>
    <t>Garland VA Medical Center</t>
  </si>
  <si>
    <t>549A5</t>
  </si>
  <si>
    <t>Fort Worth VA Clinic</t>
  </si>
  <si>
    <t>549BY</t>
  </si>
  <si>
    <t>Tarrant</t>
  </si>
  <si>
    <t>Denton VA Clinic</t>
  </si>
  <si>
    <t>549GD</t>
  </si>
  <si>
    <t>Denton</t>
  </si>
  <si>
    <t>549GE</t>
  </si>
  <si>
    <t>Granbury VA Clinic</t>
  </si>
  <si>
    <t>549GF</t>
  </si>
  <si>
    <t>Hood</t>
  </si>
  <si>
    <t>549GH</t>
  </si>
  <si>
    <t>Hunt</t>
  </si>
  <si>
    <t>Sherman VA Clinic</t>
  </si>
  <si>
    <t>549GJ</t>
  </si>
  <si>
    <t>Polk Street VA Clinic</t>
  </si>
  <si>
    <t>549GK</t>
  </si>
  <si>
    <t>Plano VA Clinic</t>
  </si>
  <si>
    <t>549GL</t>
  </si>
  <si>
    <t>Collin</t>
  </si>
  <si>
    <t>Grand Prairie VA Clinic</t>
  </si>
  <si>
    <t>549GM</t>
  </si>
  <si>
    <t>Tyler Centennial VA Clinic</t>
  </si>
  <si>
    <t>549GN</t>
  </si>
  <si>
    <t>Smith</t>
  </si>
  <si>
    <t>North Texas VA Mobile Clinic</t>
  </si>
  <si>
    <t>549HK</t>
  </si>
  <si>
    <t>Dallas VA Clinic</t>
  </si>
  <si>
    <t>549QA</t>
  </si>
  <si>
    <t>Fort Worth New York VA Clinic</t>
  </si>
  <si>
    <t>549QB</t>
  </si>
  <si>
    <t>Tyler Broadway VA Clinic</t>
  </si>
  <si>
    <t>549QC</t>
  </si>
  <si>
    <t>Audie L. Murphy Memorial Veterans' Hospital</t>
  </si>
  <si>
    <t>Bexar</t>
  </si>
  <si>
    <t>Kerrville VA Medical Center</t>
  </si>
  <si>
    <t>671A4</t>
  </si>
  <si>
    <t>Kerr</t>
  </si>
  <si>
    <t>Victoria VA Clinic</t>
  </si>
  <si>
    <t>671GB</t>
  </si>
  <si>
    <t>Victoria</t>
  </si>
  <si>
    <t>South Bexar County VA Clinic</t>
  </si>
  <si>
    <t>671GF</t>
  </si>
  <si>
    <t>San Antonio VA Clinic</t>
  </si>
  <si>
    <t>671GK</t>
  </si>
  <si>
    <t>New Braunfels VA Clinic</t>
  </si>
  <si>
    <t>671GL</t>
  </si>
  <si>
    <t>Comal</t>
  </si>
  <si>
    <t>North Central Federal VA Clinic</t>
  </si>
  <si>
    <t>671GO</t>
  </si>
  <si>
    <t>Balcones Heights VA Clinic</t>
  </si>
  <si>
    <t>671GP</t>
  </si>
  <si>
    <t>Shavano Park VA Clinic</t>
  </si>
  <si>
    <t>671GQ</t>
  </si>
  <si>
    <t>North Bexar VA Clinic</t>
  </si>
  <si>
    <t>671GR</t>
  </si>
  <si>
    <t>North West San Antonio VA Clinic</t>
  </si>
  <si>
    <t>671GS</t>
  </si>
  <si>
    <t>Walzem VA Clinic</t>
  </si>
  <si>
    <t>671GT</t>
  </si>
  <si>
    <t>San Antonio Pecan Valley VA Clinic</t>
  </si>
  <si>
    <t>671GU</t>
  </si>
  <si>
    <t>North East Bexar VA Clinic</t>
  </si>
  <si>
    <t>671GV</t>
  </si>
  <si>
    <t>Southwest VA Clinic</t>
  </si>
  <si>
    <t>671GW</t>
  </si>
  <si>
    <t>Data Point VA Clinic</t>
  </si>
  <si>
    <t>671QB</t>
  </si>
  <si>
    <t>Christus Santa Rosa VA Clinic</t>
  </si>
  <si>
    <t>671QC</t>
  </si>
  <si>
    <t>San Antonio Randolph VA Clinic</t>
  </si>
  <si>
    <t>671QD</t>
  </si>
  <si>
    <t>Olin E. Teague Veterans' Center</t>
  </si>
  <si>
    <t>Bell</t>
  </si>
  <si>
    <t>Doris Miller Department of Veterans Affairs Medical Center</t>
  </si>
  <si>
    <t>674A4</t>
  </si>
  <si>
    <t>McLennan</t>
  </si>
  <si>
    <t>Austin VA Clinic</t>
  </si>
  <si>
    <t>674BY</t>
  </si>
  <si>
    <t>Travis</t>
  </si>
  <si>
    <t>Palestine VA Clinic</t>
  </si>
  <si>
    <t>674GA</t>
  </si>
  <si>
    <t>Brownwood VA Clinic</t>
  </si>
  <si>
    <t>674GB</t>
  </si>
  <si>
    <t>Bryan VA Clinic</t>
  </si>
  <si>
    <t>674GC</t>
  </si>
  <si>
    <t>Brazos</t>
  </si>
  <si>
    <t>Cedar Park VA Clinic</t>
  </si>
  <si>
    <t>674GD</t>
  </si>
  <si>
    <t>Temple VA Clinic</t>
  </si>
  <si>
    <t>674GF</t>
  </si>
  <si>
    <t>Copperas Cove VA Clinic</t>
  </si>
  <si>
    <t>674GG</t>
  </si>
  <si>
    <t>Coryell</t>
  </si>
  <si>
    <t>Killeen VA Clinic</t>
  </si>
  <si>
    <t>674GH</t>
  </si>
  <si>
    <t>LaGrange VA Clinic</t>
  </si>
  <si>
    <t>674HB</t>
  </si>
  <si>
    <t>Temple VA Mobile Clinic</t>
  </si>
  <si>
    <t>674QA</t>
  </si>
  <si>
    <t xml:space="preserve">Austin VA Mobile Clinic  </t>
  </si>
  <si>
    <t>674QB</t>
  </si>
  <si>
    <t>Harlingen VA Clinic</t>
  </si>
  <si>
    <t>Cameron</t>
  </si>
  <si>
    <t>Harlingen VA Clinic-Treasure Hills</t>
  </si>
  <si>
    <t>740GA</t>
  </si>
  <si>
    <t>McAllen VA Clinic</t>
  </si>
  <si>
    <t>740GB</t>
  </si>
  <si>
    <t>Hidalgo</t>
  </si>
  <si>
    <t>Corpus Christi VA Clinic</t>
  </si>
  <si>
    <t>740GC</t>
  </si>
  <si>
    <t>Nueces</t>
  </si>
  <si>
    <t>Laredo VA Clinic</t>
  </si>
  <si>
    <t>740GD</t>
  </si>
  <si>
    <t>Webb</t>
  </si>
  <si>
    <t>South Enterprize VA Clinic</t>
  </si>
  <si>
    <t>740GH</t>
  </si>
  <si>
    <t>Brownsville VA Clinic</t>
  </si>
  <si>
    <t>740GK</t>
  </si>
  <si>
    <t>McAllen VA Mobile Clinic</t>
  </si>
  <si>
    <t>740QA</t>
  </si>
  <si>
    <t xml:space="preserve">Hidalgo </t>
  </si>
  <si>
    <t>Corpus Christi West Point VA Clinic</t>
  </si>
  <si>
    <t>740QB</t>
  </si>
  <si>
    <t>Corpus Christi VA Mobile Clinic</t>
  </si>
  <si>
    <t>740QC</t>
  </si>
  <si>
    <t>El Paso VA Clinic</t>
  </si>
  <si>
    <t>El Paso</t>
  </si>
  <si>
    <t>Las Cruces VA Clinic</t>
  </si>
  <si>
    <t>756GA</t>
  </si>
  <si>
    <t>Doña Ana</t>
  </si>
  <si>
    <t>El Paso Eastside VA Clinic</t>
  </si>
  <si>
    <t>756GB</t>
  </si>
  <si>
    <t>El Paso Westside VA Clinic</t>
  </si>
  <si>
    <t>756GC</t>
  </si>
  <si>
    <t>El Paso Northeast VA Clinic</t>
  </si>
  <si>
    <t>756GD</t>
  </si>
  <si>
    <t>El Paso South Central VA Clinic</t>
  </si>
  <si>
    <t>756QA</t>
  </si>
  <si>
    <t>El Paso Central VA Clinic</t>
  </si>
  <si>
    <t>756QB</t>
  </si>
  <si>
    <t>Fort Harrison VA Medical Center</t>
  </si>
  <si>
    <t>Lewis and Clark</t>
  </si>
  <si>
    <t>Miles City VA Community Living Center</t>
  </si>
  <si>
    <t>436A4</t>
  </si>
  <si>
    <t>Custer</t>
  </si>
  <si>
    <t>Great Falls VA Clinic</t>
  </si>
  <si>
    <t>436GB</t>
  </si>
  <si>
    <t>Cascade</t>
  </si>
  <si>
    <t>David J. Thatcher VA Clinic</t>
  </si>
  <si>
    <t>436GC</t>
  </si>
  <si>
    <t>Missoula</t>
  </si>
  <si>
    <t>Travis W. Atkins Department of Veterans Affairs Clinic</t>
  </si>
  <si>
    <t>436GD</t>
  </si>
  <si>
    <t>Gallatin</t>
  </si>
  <si>
    <t>Kalispell VA Clinic</t>
  </si>
  <si>
    <t>436GF</t>
  </si>
  <si>
    <t>Flathead</t>
  </si>
  <si>
    <t>Benjamin Charles Steele VA Clinic</t>
  </si>
  <si>
    <t>436GH</t>
  </si>
  <si>
    <t>Yellowstone</t>
  </si>
  <si>
    <t>Glasgow VA Clinic</t>
  </si>
  <si>
    <t>436GI</t>
  </si>
  <si>
    <t>Valley</t>
  </si>
  <si>
    <t>Glendive VA Clinic</t>
  </si>
  <si>
    <t>436GK</t>
  </si>
  <si>
    <t>Dawson</t>
  </si>
  <si>
    <t>Cut Bank VA Clinic</t>
  </si>
  <si>
    <t>436GL</t>
  </si>
  <si>
    <t>Glacier</t>
  </si>
  <si>
    <t>Lewistown VA Clinic</t>
  </si>
  <si>
    <t>436GM</t>
  </si>
  <si>
    <t>Fergus</t>
  </si>
  <si>
    <t>Dr. Joseph Medicine Crow VA Clinic</t>
  </si>
  <si>
    <t>436GN</t>
  </si>
  <si>
    <t>Butte VA Clinic</t>
  </si>
  <si>
    <t>436GO</t>
  </si>
  <si>
    <t>Silver Bow</t>
  </si>
  <si>
    <t>Merril Lundman Department of Veterans Affairs Outpatient Clinic</t>
  </si>
  <si>
    <t>436HC</t>
  </si>
  <si>
    <t>Hill</t>
  </si>
  <si>
    <t>436QA</t>
  </si>
  <si>
    <t>Ravalli</t>
  </si>
  <si>
    <t>Plentywood VA Clinic</t>
  </si>
  <si>
    <t>436QB</t>
  </si>
  <si>
    <t>Sheridan</t>
  </si>
  <si>
    <t>436QC</t>
  </si>
  <si>
    <t>Browning VA Clinic</t>
  </si>
  <si>
    <t>436QD</t>
  </si>
  <si>
    <t>Miles City VA Clinic</t>
  </si>
  <si>
    <t>436QE</t>
  </si>
  <si>
    <t>Montana VA Mobile Clinic</t>
  </si>
  <si>
    <t>436QF</t>
  </si>
  <si>
    <t>Cheyenne VA Medical Center</t>
  </si>
  <si>
    <t>Laramie</t>
  </si>
  <si>
    <t>Sidney VA Clinic</t>
  </si>
  <si>
    <t>442GB</t>
  </si>
  <si>
    <t>Cheyenne</t>
  </si>
  <si>
    <t>Fort Collins VA Clinic</t>
  </si>
  <si>
    <t>442GC</t>
  </si>
  <si>
    <t>Larimer</t>
  </si>
  <si>
    <t>Loveland VA Clinic</t>
  </si>
  <si>
    <t>442GD</t>
  </si>
  <si>
    <t>Northern Colorado VA Clinic</t>
  </si>
  <si>
    <t>442GE</t>
  </si>
  <si>
    <t>Wheatland VA Mobile Clinic</t>
  </si>
  <si>
    <t>442HK</t>
  </si>
  <si>
    <t>Rawlins VA Clinic</t>
  </si>
  <si>
    <t>442QA</t>
  </si>
  <si>
    <t>Carbon</t>
  </si>
  <si>
    <t>Torrington VA Mobile Clinic</t>
  </si>
  <si>
    <t>442QB</t>
  </si>
  <si>
    <t>Goshen</t>
  </si>
  <si>
    <t>Laramie VA Mobile Clinic</t>
  </si>
  <si>
    <t>442QD</t>
  </si>
  <si>
    <t>Cheyenne VA Mobile Clinic</t>
  </si>
  <si>
    <t>442QF</t>
  </si>
  <si>
    <t>Sterling VA Clinic</t>
  </si>
  <si>
    <t>442QG</t>
  </si>
  <si>
    <t>Logan</t>
  </si>
  <si>
    <t>Rocky Mountain Regional VA Medical Center</t>
  </si>
  <si>
    <t>Pueblo VA Community Living Center</t>
  </si>
  <si>
    <t>554A4</t>
  </si>
  <si>
    <t>Pueblo</t>
  </si>
  <si>
    <t>Valor Point VA Domiciliary</t>
  </si>
  <si>
    <t>554BU</t>
  </si>
  <si>
    <t>554GB</t>
  </si>
  <si>
    <t>Arapahoe</t>
  </si>
  <si>
    <t>Golden VA Clinic</t>
  </si>
  <si>
    <t>554GC</t>
  </si>
  <si>
    <t>PFC James Dunn VA Clinic</t>
  </si>
  <si>
    <t>554GD</t>
  </si>
  <si>
    <t>PFC Floyd K. Lindstrom Department of Veterans Affairs Clinic</t>
  </si>
  <si>
    <t>554GE</t>
  </si>
  <si>
    <t>Alamosa VA Clinic</t>
  </si>
  <si>
    <t>554GF</t>
  </si>
  <si>
    <t xml:space="preserve">Alamosa </t>
  </si>
  <si>
    <t>La Junta VA Clinic</t>
  </si>
  <si>
    <t>554GG</t>
  </si>
  <si>
    <t>Otero</t>
  </si>
  <si>
    <t>Lamar VA Clinic</t>
  </si>
  <si>
    <t>554GH</t>
  </si>
  <si>
    <t>Prowers</t>
  </si>
  <si>
    <t>Burlington VA Clinic</t>
  </si>
  <si>
    <t>554GI</t>
  </si>
  <si>
    <t>Kit Carson</t>
  </si>
  <si>
    <t>Union Boulevard VA Clinic</t>
  </si>
  <si>
    <t>554GK</t>
  </si>
  <si>
    <t>Space Center VA Clinic</t>
  </si>
  <si>
    <t>554GM</t>
  </si>
  <si>
    <t>York Street VA Clinic</t>
  </si>
  <si>
    <t>554QA</t>
  </si>
  <si>
    <t>Denver</t>
  </si>
  <si>
    <t>Jewell VA Clinic</t>
  </si>
  <si>
    <t>554QB</t>
  </si>
  <si>
    <t>Salida VA Clinic</t>
  </si>
  <si>
    <t>554QC</t>
  </si>
  <si>
    <t>Chaffee</t>
  </si>
  <si>
    <t>Evans VA Clinic</t>
  </si>
  <si>
    <t>554QD</t>
  </si>
  <si>
    <t>Academy VA Clinic</t>
  </si>
  <si>
    <t>554QE</t>
  </si>
  <si>
    <t>Garden of the Gods VA Clinic</t>
  </si>
  <si>
    <t>554QF</t>
  </si>
  <si>
    <t>Grand Junction VA Medical Center</t>
  </si>
  <si>
    <t>Mesa</t>
  </si>
  <si>
    <t>Montrose VA Clinic</t>
  </si>
  <si>
    <t>575GA</t>
  </si>
  <si>
    <t>Montrose</t>
  </si>
  <si>
    <t>Major William Edward Adams Department of Veterans Affairs Clinic</t>
  </si>
  <si>
    <t>575GB</t>
  </si>
  <si>
    <t>Moffat</t>
  </si>
  <si>
    <t>Glenwood Springs VA Clinic</t>
  </si>
  <si>
    <t>575QA</t>
  </si>
  <si>
    <t>Garfield</t>
  </si>
  <si>
    <t>Moab VA Clinic</t>
  </si>
  <si>
    <t>575QB</t>
  </si>
  <si>
    <t>Grand</t>
  </si>
  <si>
    <t>Grand Junction VA Mobile Clinic</t>
  </si>
  <si>
    <t>575QC</t>
  </si>
  <si>
    <t>Grand Junction 28 Road VA Clinic</t>
  </si>
  <si>
    <t>575QD</t>
  </si>
  <si>
    <t>Western Colorado VA Mobile Clinic</t>
  </si>
  <si>
    <t>575QE</t>
  </si>
  <si>
    <t>Jack C. Montgomery Department of Veterans Affairs Medical Center</t>
  </si>
  <si>
    <t>Muskogee</t>
  </si>
  <si>
    <t>Ernest Childers Department of Veterans Affairs Outpatient Clinic</t>
  </si>
  <si>
    <t>623BY</t>
  </si>
  <si>
    <t>Tulsa</t>
  </si>
  <si>
    <t>McAlester VA Clinic</t>
  </si>
  <si>
    <t>623GA</t>
  </si>
  <si>
    <t>Pittsburg</t>
  </si>
  <si>
    <t>Vinita VA Clinic</t>
  </si>
  <si>
    <t>623GB</t>
  </si>
  <si>
    <t>Craig</t>
  </si>
  <si>
    <t>McCurtain County VA Clinic</t>
  </si>
  <si>
    <t>623GC</t>
  </si>
  <si>
    <t>McCurtain</t>
  </si>
  <si>
    <t>Claremore VA Clinic</t>
  </si>
  <si>
    <t>623GD</t>
  </si>
  <si>
    <t>Rogers</t>
  </si>
  <si>
    <t>Muskogee East VA Clinic</t>
  </si>
  <si>
    <t>623QA</t>
  </si>
  <si>
    <t>Tulsa Eleventh Street VA Clinic</t>
  </si>
  <si>
    <t>623QB</t>
  </si>
  <si>
    <t>Yale Avenue VA Clinic</t>
  </si>
  <si>
    <t>623QC</t>
  </si>
  <si>
    <t>Bartlesville VA Clinic</t>
  </si>
  <si>
    <t>623QD</t>
  </si>
  <si>
    <t>Oklahoma City VA Medical Center</t>
  </si>
  <si>
    <t>Oklahoma</t>
  </si>
  <si>
    <t>Lawton VA Clinic</t>
  </si>
  <si>
    <t>635GA</t>
  </si>
  <si>
    <t>Comanche</t>
  </si>
  <si>
    <t>Wichita Falls VA Clinic</t>
  </si>
  <si>
    <t>635GB</t>
  </si>
  <si>
    <t>Wichita</t>
  </si>
  <si>
    <t>Blackwell VA Clinic</t>
  </si>
  <si>
    <t>635GC</t>
  </si>
  <si>
    <t>Kay</t>
  </si>
  <si>
    <t>Ada VA Clinic</t>
  </si>
  <si>
    <t>635GD</t>
  </si>
  <si>
    <t>Pontotoc</t>
  </si>
  <si>
    <t>Stillwater VA Clinic</t>
  </si>
  <si>
    <t>635GE</t>
  </si>
  <si>
    <t>Payne</t>
  </si>
  <si>
    <t>Altus VA Clinic</t>
  </si>
  <si>
    <t>635GF</t>
  </si>
  <si>
    <t>Enid VA Clinic</t>
  </si>
  <si>
    <t>635GG</t>
  </si>
  <si>
    <t>Clinton VA Clinic</t>
  </si>
  <si>
    <t>635GH</t>
  </si>
  <si>
    <t>Norman VA Clinic</t>
  </si>
  <si>
    <t>635GI</t>
  </si>
  <si>
    <t>Cleveland</t>
  </si>
  <si>
    <t>Yukon VA Clinic</t>
  </si>
  <si>
    <t>635GJ</t>
  </si>
  <si>
    <t>Canadian</t>
  </si>
  <si>
    <t>635GK</t>
  </si>
  <si>
    <t>Pottawatomie</t>
  </si>
  <si>
    <t>North Oklahoma City VA Clinic</t>
  </si>
  <si>
    <t>635GL</t>
  </si>
  <si>
    <t>Ardmore VA Clinic</t>
  </si>
  <si>
    <t>635HB</t>
  </si>
  <si>
    <t>Carter</t>
  </si>
  <si>
    <t>Friendship House VA Compensated Work Therapy/Transitional Residence</t>
  </si>
  <si>
    <t>635PA</t>
  </si>
  <si>
    <t>North May VA Clinic</t>
  </si>
  <si>
    <t>635QA</t>
  </si>
  <si>
    <t>South Oklahoma City VA Clinic</t>
  </si>
  <si>
    <t>635QB</t>
  </si>
  <si>
    <t>Fourteenth Street VA Clinic</t>
  </si>
  <si>
    <t>635QC</t>
  </si>
  <si>
    <t>Lawton North VA Clinic</t>
  </si>
  <si>
    <t>635QD</t>
  </si>
  <si>
    <t>Tinker VA Clinic</t>
  </si>
  <si>
    <t>635QE</t>
  </si>
  <si>
    <t>Oklahoma City VA Mobile Clinic</t>
  </si>
  <si>
    <t>635QF</t>
  </si>
  <si>
    <t>George E. Wahlen Department of Veterans Affairs Medical Center</t>
  </si>
  <si>
    <t>Salt Lake</t>
  </si>
  <si>
    <t>Pocatello VA Clinic</t>
  </si>
  <si>
    <t>660GA</t>
  </si>
  <si>
    <t>Bannock</t>
  </si>
  <si>
    <t>Ogden VA Clinic</t>
  </si>
  <si>
    <t>660GB</t>
  </si>
  <si>
    <t>Weber</t>
  </si>
  <si>
    <t>Roosevelt VA Clinic</t>
  </si>
  <si>
    <t>660GD</t>
  </si>
  <si>
    <t>Duchesne</t>
  </si>
  <si>
    <t>Orem VA Clinic</t>
  </si>
  <si>
    <t>660GE</t>
  </si>
  <si>
    <t>Utah</t>
  </si>
  <si>
    <t>St. George VA Clinic</t>
  </si>
  <si>
    <t>660GG</t>
  </si>
  <si>
    <t>South Jordan VA Clinic</t>
  </si>
  <si>
    <t>660GJ</t>
  </si>
  <si>
    <t>Elko VA Clinic</t>
  </si>
  <si>
    <t>660GK</t>
  </si>
  <si>
    <t>Elko</t>
  </si>
  <si>
    <t>Idaho Falls VA Clinic</t>
  </si>
  <si>
    <t>660QA</t>
  </si>
  <si>
    <t>Bonneville</t>
  </si>
  <si>
    <t>Price VA Clinic</t>
  </si>
  <si>
    <t>660QB</t>
  </si>
  <si>
    <t>Cache Valley VA Clinic</t>
  </si>
  <si>
    <t>660QD</t>
  </si>
  <si>
    <t>Cache</t>
  </si>
  <si>
    <t>Salt Lake City VA Mobile Clinic</t>
  </si>
  <si>
    <t>660QE</t>
  </si>
  <si>
    <t>Sheridan VA Medical Center</t>
  </si>
  <si>
    <t>Casper VA Clinic</t>
  </si>
  <si>
    <t>666GB</t>
  </si>
  <si>
    <t>Natrona</t>
  </si>
  <si>
    <t>Riverton VA Clinic</t>
  </si>
  <si>
    <t>666GC</t>
  </si>
  <si>
    <t>Fremont</t>
  </si>
  <si>
    <t>Cody VA Clinic</t>
  </si>
  <si>
    <t>666GD</t>
  </si>
  <si>
    <t>Park</t>
  </si>
  <si>
    <t>Gillette VA Clinic</t>
  </si>
  <si>
    <t>666GE</t>
  </si>
  <si>
    <t>Rock Springs VA Clinic</t>
  </si>
  <si>
    <t>666GF</t>
  </si>
  <si>
    <t>Sweetwater</t>
  </si>
  <si>
    <t>Afton VA Clinic</t>
  </si>
  <si>
    <t>666QA</t>
  </si>
  <si>
    <t>Lincoln</t>
  </si>
  <si>
    <t>666QB</t>
  </si>
  <si>
    <t>Uinta</t>
  </si>
  <si>
    <t>Worland VA Clinic</t>
  </si>
  <si>
    <t>666QC</t>
  </si>
  <si>
    <t>Washakie</t>
  </si>
  <si>
    <t>Colonel Mary Louise Rasmuson Campus of the Alaska VA Healthcare System</t>
  </si>
  <si>
    <t>Anchorage</t>
  </si>
  <si>
    <t>Joint Base Elmendorf-Richardson VA Medical Center</t>
  </si>
  <si>
    <t>463A4</t>
  </si>
  <si>
    <t>Fairbanks VA Clinic</t>
  </si>
  <si>
    <t>463GA</t>
  </si>
  <si>
    <t>Fairbanks North Star</t>
  </si>
  <si>
    <t>Soldotna VA Clinic</t>
  </si>
  <si>
    <t>463GB</t>
  </si>
  <si>
    <t>Kenai Peninsula</t>
  </si>
  <si>
    <t>Mat-Su VA Clinic</t>
  </si>
  <si>
    <t>463GC</t>
  </si>
  <si>
    <t>Matanuska-Susitna</t>
  </si>
  <si>
    <t>Homer VA Clinic</t>
  </si>
  <si>
    <t>463GD</t>
  </si>
  <si>
    <t>Juneau VA Clinic</t>
  </si>
  <si>
    <t>463GE</t>
  </si>
  <si>
    <t>Juneau</t>
  </si>
  <si>
    <t>Boise VA Medical Center</t>
  </si>
  <si>
    <t>Ada</t>
  </si>
  <si>
    <t>Twin Falls VA Clinic</t>
  </si>
  <si>
    <t>531GE</t>
  </si>
  <si>
    <t>Twin Falls</t>
  </si>
  <si>
    <t>Caldwell VA Clinic</t>
  </si>
  <si>
    <t>531GG</t>
  </si>
  <si>
    <t>Canyon</t>
  </si>
  <si>
    <t>Eastern Oregon VA Clinic</t>
  </si>
  <si>
    <t>531GH</t>
  </si>
  <si>
    <t>Harney</t>
  </si>
  <si>
    <t>531GI</t>
  </si>
  <si>
    <t>Elmore</t>
  </si>
  <si>
    <t>Salmon VA Clinic</t>
  </si>
  <si>
    <t>531GJ</t>
  </si>
  <si>
    <t>Lemhi</t>
  </si>
  <si>
    <t>Portland VA Medical Center</t>
  </si>
  <si>
    <t>Multnomah</t>
  </si>
  <si>
    <t>Vancouver VA Medical Center</t>
  </si>
  <si>
    <t>648A4</t>
  </si>
  <si>
    <t>Robert D. Maxwell Department of Veterans Affairs Clinic</t>
  </si>
  <si>
    <t>648GA</t>
  </si>
  <si>
    <t>Deschutes</t>
  </si>
  <si>
    <t>Salem VA Clinic</t>
  </si>
  <si>
    <t>648GB</t>
  </si>
  <si>
    <t>North Coast VA Clinic</t>
  </si>
  <si>
    <t>648GD</t>
  </si>
  <si>
    <t>Clatsop</t>
  </si>
  <si>
    <t>Fairview VA Clinic</t>
  </si>
  <si>
    <t>648GE</t>
  </si>
  <si>
    <t>Hillsboro VA Clinic</t>
  </si>
  <si>
    <t>648GF</t>
  </si>
  <si>
    <t>West Linn VA Clinic</t>
  </si>
  <si>
    <t>648GG</t>
  </si>
  <si>
    <t>Clackamas</t>
  </si>
  <si>
    <t>648GH</t>
  </si>
  <si>
    <t>648GI</t>
  </si>
  <si>
    <t>Loren R. Kaufman VA Clinic</t>
  </si>
  <si>
    <t>648GJ</t>
  </si>
  <si>
    <t>Wasco</t>
  </si>
  <si>
    <t>Lincoln City VA Clinic</t>
  </si>
  <si>
    <t>648GK</t>
  </si>
  <si>
    <t>Roseburg VA Medical Center</t>
  </si>
  <si>
    <t>Eugene VA Clinic</t>
  </si>
  <si>
    <t>653BY</t>
  </si>
  <si>
    <t>Lane</t>
  </si>
  <si>
    <t>North Bend VA Clinic</t>
  </si>
  <si>
    <t>653GA</t>
  </si>
  <si>
    <t>Coos</t>
  </si>
  <si>
    <t>Brookings VA Clinic</t>
  </si>
  <si>
    <t>653GB</t>
  </si>
  <si>
    <t>Downtown Eugene VA Clinic</t>
  </si>
  <si>
    <t>653QA</t>
  </si>
  <si>
    <t>Seattle VA Medical Center</t>
  </si>
  <si>
    <t>King</t>
  </si>
  <si>
    <t>American Lake VA Medical Center</t>
  </si>
  <si>
    <t>663A4</t>
  </si>
  <si>
    <t>Pierce</t>
  </si>
  <si>
    <t>Silverdale VA Clinic</t>
  </si>
  <si>
    <t>663GB</t>
  </si>
  <si>
    <t>Kitsap</t>
  </si>
  <si>
    <t>663GC</t>
  </si>
  <si>
    <t>Skagit</t>
  </si>
  <si>
    <t>North Olympic Peninsula VA Clinic</t>
  </si>
  <si>
    <t>663GE</t>
  </si>
  <si>
    <t>Clallam</t>
  </si>
  <si>
    <t>Edmonds VA Clinic</t>
  </si>
  <si>
    <t>663GH</t>
  </si>
  <si>
    <t>Snohomish</t>
  </si>
  <si>
    <t>Olympia VA Clinic</t>
  </si>
  <si>
    <t>663GI</t>
  </si>
  <si>
    <t>Thurston</t>
  </si>
  <si>
    <t>Puyallup VA Clinic</t>
  </si>
  <si>
    <t>663GJ</t>
  </si>
  <si>
    <t>Everett VA Clinic</t>
  </si>
  <si>
    <t>663GK</t>
  </si>
  <si>
    <t>Puget Sound VA Mobile Clinic</t>
  </si>
  <si>
    <t>663HK</t>
  </si>
  <si>
    <t>Renton VA Clinic</t>
  </si>
  <si>
    <t>663QA</t>
  </si>
  <si>
    <t>South Lucile Street VA Clinic</t>
  </si>
  <si>
    <t>663QB</t>
  </si>
  <si>
    <t>Seattle VA Mobile Clinic</t>
  </si>
  <si>
    <t>663QC</t>
  </si>
  <si>
    <t>American Lake VA Mobile Clinic</t>
  </si>
  <si>
    <t>663QD</t>
  </si>
  <si>
    <t>Mann-Grandstaff Department of Veterans Affairs Medical Center</t>
  </si>
  <si>
    <t>Spokane</t>
  </si>
  <si>
    <t>Elwood “Bud” Link Department of Veterans Affairs Outpatient Clinic</t>
  </si>
  <si>
    <t>668GA</t>
  </si>
  <si>
    <t>Chelan</t>
  </si>
  <si>
    <t>Coeur d 'Alene VA Clinic</t>
  </si>
  <si>
    <t>668GB</t>
  </si>
  <si>
    <t>Kootenai</t>
  </si>
  <si>
    <t>East Front Avenue VA Clinic</t>
  </si>
  <si>
    <t>668GC</t>
  </si>
  <si>
    <t>Spokane VA Mobile Clinic</t>
  </si>
  <si>
    <t>668HK</t>
  </si>
  <si>
    <t>Libby VA Clinic</t>
  </si>
  <si>
    <t>668QB</t>
  </si>
  <si>
    <t>Bonner County VA Clinic</t>
  </si>
  <si>
    <t>668QD</t>
  </si>
  <si>
    <t>Bonner</t>
  </si>
  <si>
    <t>Spokane VA Clinic</t>
  </si>
  <si>
    <t>668QE</t>
  </si>
  <si>
    <t>Jonathan M. Wainwright Memorial VA Medical Center</t>
  </si>
  <si>
    <t>Walla Walla</t>
  </si>
  <si>
    <t>Richland VA Clinic</t>
  </si>
  <si>
    <t>687GA</t>
  </si>
  <si>
    <t>Benton</t>
  </si>
  <si>
    <t>687GB</t>
  </si>
  <si>
    <t>Nez Perce</t>
  </si>
  <si>
    <t>La Grande VA Clinic</t>
  </si>
  <si>
    <t>687GC</t>
  </si>
  <si>
    <t>Yakima Valley VA Clinic</t>
  </si>
  <si>
    <t>687HA</t>
  </si>
  <si>
    <t>Yakima</t>
  </si>
  <si>
    <t>Morrow County VA Clinic</t>
  </si>
  <si>
    <t>687QB</t>
  </si>
  <si>
    <t>Morrow</t>
  </si>
  <si>
    <t>Wallowa County VA Clinic</t>
  </si>
  <si>
    <t>687QC</t>
  </si>
  <si>
    <t>Wallowa</t>
  </si>
  <si>
    <t>White City VA Medical Center</t>
  </si>
  <si>
    <t>Klamath Falls VA Clinic</t>
  </si>
  <si>
    <t>692GA</t>
  </si>
  <si>
    <t>Klamath</t>
  </si>
  <si>
    <t>Grants Pass VA Clinic</t>
  </si>
  <si>
    <t>692GB</t>
  </si>
  <si>
    <t>Josephine</t>
  </si>
  <si>
    <t>Manila VA Clinic</t>
  </si>
  <si>
    <t>Spark M. Matsunaga Department of Veterans Affairs Medical Center</t>
  </si>
  <si>
    <t>Honolulu</t>
  </si>
  <si>
    <t>Maui VA Clinic</t>
  </si>
  <si>
    <t>459GA</t>
  </si>
  <si>
    <t>Maui</t>
  </si>
  <si>
    <t>Hilo VA Clinic</t>
  </si>
  <si>
    <t>459GB</t>
  </si>
  <si>
    <t>Hawaii</t>
  </si>
  <si>
    <t>Kailua-Kona VA Clinic</t>
  </si>
  <si>
    <t>459GC</t>
  </si>
  <si>
    <t>Lihue VA Clinic</t>
  </si>
  <si>
    <t>459GD</t>
  </si>
  <si>
    <t>Kauai</t>
  </si>
  <si>
    <t>Guam VA Clinic</t>
  </si>
  <si>
    <t>459GE</t>
  </si>
  <si>
    <t>Faleomavaega Eni Fa'aua'a Hunkin VA Clinic</t>
  </si>
  <si>
    <t>459GF</t>
  </si>
  <si>
    <t>American Samoa</t>
  </si>
  <si>
    <t>Daniel Kahikina Akaka VA Clinic</t>
  </si>
  <si>
    <t>459GG</t>
  </si>
  <si>
    <t>Saipan VA Clinic</t>
  </si>
  <si>
    <t>459GH</t>
  </si>
  <si>
    <t>Lanai VA Clinic</t>
  </si>
  <si>
    <t>459QA</t>
  </si>
  <si>
    <t>Molokai VA Clinic</t>
  </si>
  <si>
    <t>459QB</t>
  </si>
  <si>
    <t>Windward VA Clinic</t>
  </si>
  <si>
    <t>459QC</t>
  </si>
  <si>
    <t>Fresno VA Medical Center</t>
  </si>
  <si>
    <t>Fresno</t>
  </si>
  <si>
    <t>Merced VA Clinic</t>
  </si>
  <si>
    <t>570GA</t>
  </si>
  <si>
    <t>Merced</t>
  </si>
  <si>
    <t>Visalia VA Clinic</t>
  </si>
  <si>
    <t>570GB</t>
  </si>
  <si>
    <t>Tulare</t>
  </si>
  <si>
    <t>Oakhurst VA Clinic</t>
  </si>
  <si>
    <t>570GC</t>
  </si>
  <si>
    <t>Madera</t>
  </si>
  <si>
    <t>North Las Vegas VA Medical Center</t>
  </si>
  <si>
    <t>Pahrump VA Clinic</t>
  </si>
  <si>
    <t>593GC</t>
  </si>
  <si>
    <t>Nye</t>
  </si>
  <si>
    <t>Northwest Las Vegas VA Clinic</t>
  </si>
  <si>
    <t>593GD</t>
  </si>
  <si>
    <t>Southeast Las Vegas VA Clinic</t>
  </si>
  <si>
    <t>593GE</t>
  </si>
  <si>
    <t>Southwest Las Vegas VA Clinic</t>
  </si>
  <si>
    <t>593GF</t>
  </si>
  <si>
    <t>Northeast Las Vegas VA Clinic</t>
  </si>
  <si>
    <t>593GG</t>
  </si>
  <si>
    <t>Master Chief Petty Officer Jesse Dean VA Clinic</t>
  </si>
  <si>
    <t>593GH</t>
  </si>
  <si>
    <t>West Cheyenne VA Clinic</t>
  </si>
  <si>
    <t>593QC</t>
  </si>
  <si>
    <t xml:space="preserve">Southern Nevada VA Mobile Clinic </t>
  </si>
  <si>
    <t>593QD</t>
  </si>
  <si>
    <t>Sacramento VA Medical Center</t>
  </si>
  <si>
    <t>612A4</t>
  </si>
  <si>
    <t>Sacramento</t>
  </si>
  <si>
    <t>Redding VA Clinic</t>
  </si>
  <si>
    <t>612B4</t>
  </si>
  <si>
    <t>Shasta</t>
  </si>
  <si>
    <t>Fairfield VA Clinic</t>
  </si>
  <si>
    <t>612GD</t>
  </si>
  <si>
    <t>Solano</t>
  </si>
  <si>
    <t>Mare Island VA Clinic</t>
  </si>
  <si>
    <t>612GE</t>
  </si>
  <si>
    <t>Martinez VA Medical Center</t>
  </si>
  <si>
    <t>612GF</t>
  </si>
  <si>
    <t>Contra Costa</t>
  </si>
  <si>
    <t>Chico VA Clinic</t>
  </si>
  <si>
    <t>612GG</t>
  </si>
  <si>
    <t>Butte</t>
  </si>
  <si>
    <t>McClellan VA Clinic</t>
  </si>
  <si>
    <t>612GH</t>
  </si>
  <si>
    <t>Yuba City VA Clinic</t>
  </si>
  <si>
    <t>612GI</t>
  </si>
  <si>
    <t>Sutter</t>
  </si>
  <si>
    <t>Yreka VA Clinic</t>
  </si>
  <si>
    <t>612GJ</t>
  </si>
  <si>
    <t>Siskiyou</t>
  </si>
  <si>
    <t>Sierra Foothills VA Clinic</t>
  </si>
  <si>
    <t>612GK</t>
  </si>
  <si>
    <t>Placer</t>
  </si>
  <si>
    <t>Sonora VA Clinic</t>
  </si>
  <si>
    <t>612GL</t>
  </si>
  <si>
    <t>Tuolumne</t>
  </si>
  <si>
    <t>Modesto VA Clinic</t>
  </si>
  <si>
    <t>612GM</t>
  </si>
  <si>
    <t>Stanislaus</t>
  </si>
  <si>
    <t>Cypress Avenue VA Clinic</t>
  </si>
  <si>
    <t>612QC</t>
  </si>
  <si>
    <t>Richard A. Pittman VA Clinic</t>
  </si>
  <si>
    <t>612QE</t>
  </si>
  <si>
    <t>San Joaquin</t>
  </si>
  <si>
    <t>Palo Alto VA Medical Center</t>
  </si>
  <si>
    <t>Santa Clara</t>
  </si>
  <si>
    <t>Palo Alto VA Medical Center-Menlo Park</t>
  </si>
  <si>
    <t>640A0</t>
  </si>
  <si>
    <t>San Mateo</t>
  </si>
  <si>
    <t>Palo Alto VA Medical Center-Livermore</t>
  </si>
  <si>
    <t>640A4</t>
  </si>
  <si>
    <t>Alameda</t>
  </si>
  <si>
    <t>San Jose VA Clinic</t>
  </si>
  <si>
    <t>640BY</t>
  </si>
  <si>
    <t>Capitola VA Clinic</t>
  </si>
  <si>
    <t>640GA</t>
  </si>
  <si>
    <t>Santa Cruz</t>
  </si>
  <si>
    <t>Fremont VA Clinic</t>
  </si>
  <si>
    <t>640GC</t>
  </si>
  <si>
    <t>Major General William H. Gourley VA-DoD Outpatient Clinic</t>
  </si>
  <si>
    <t>640HC</t>
  </si>
  <si>
    <t>Monterey</t>
  </si>
  <si>
    <t>Palo Alto 2 VA Mobile Clinic</t>
  </si>
  <si>
    <t>640QB</t>
  </si>
  <si>
    <t>Ioannis A. Lougaris Veterans' Administration Medical Center</t>
  </si>
  <si>
    <t>Washoe</t>
  </si>
  <si>
    <t>Carson Valley VA Clinic</t>
  </si>
  <si>
    <t>654GB</t>
  </si>
  <si>
    <t>Lahontan Valley VA Clinic</t>
  </si>
  <si>
    <t>654GC</t>
  </si>
  <si>
    <t>Churchill</t>
  </si>
  <si>
    <t>Diamond View VA Clinic</t>
  </si>
  <si>
    <t>654GD</t>
  </si>
  <si>
    <t>Lassen</t>
  </si>
  <si>
    <t>Reno East VA Clinic</t>
  </si>
  <si>
    <t>654GE</t>
  </si>
  <si>
    <t>North Reno VA Clinic</t>
  </si>
  <si>
    <t>654GF</t>
  </si>
  <si>
    <t>Kietzke VA Clinic</t>
  </si>
  <si>
    <t>654QA</t>
  </si>
  <si>
    <t>Capitol Hill VA Clinic</t>
  </si>
  <si>
    <t>654QB</t>
  </si>
  <si>
    <t>Winnemucca VA Clinic</t>
  </si>
  <si>
    <t>654QC</t>
  </si>
  <si>
    <t>Humboldt</t>
  </si>
  <si>
    <t>Virginia Street VA Clinic</t>
  </si>
  <si>
    <t>654QD</t>
  </si>
  <si>
    <t>Reno VA Mobile Clinic</t>
  </si>
  <si>
    <t>654QE</t>
  </si>
  <si>
    <t>San Francisco VA Medical Center</t>
  </si>
  <si>
    <t>San Francisco</t>
  </si>
  <si>
    <t>South Santa Rosa VA Clinic</t>
  </si>
  <si>
    <t>662GA</t>
  </si>
  <si>
    <t>Sonoma</t>
  </si>
  <si>
    <t>Eureka VA Clinic</t>
  </si>
  <si>
    <t>662GC</t>
  </si>
  <si>
    <t>Ukiah VA Clinic</t>
  </si>
  <si>
    <t>662GD</t>
  </si>
  <si>
    <t>Mendocino</t>
  </si>
  <si>
    <t>San Bruno VA Clinic</t>
  </si>
  <si>
    <t>662GE</t>
  </si>
  <si>
    <t>San Francisco VA Clinic</t>
  </si>
  <si>
    <t>662GF</t>
  </si>
  <si>
    <t>Clearlake VA Clinic</t>
  </si>
  <si>
    <t>662GG</t>
  </si>
  <si>
    <t>Oakland VA Clinic</t>
  </si>
  <si>
    <t>662GH</t>
  </si>
  <si>
    <t>Twenty First Street VA Clinic</t>
  </si>
  <si>
    <t>662QA</t>
  </si>
  <si>
    <t>North Santa Rosa VA Clinic</t>
  </si>
  <si>
    <t>662QB</t>
  </si>
  <si>
    <t>San Francisco VA Mobile Clinic</t>
  </si>
  <si>
    <t>662QC</t>
  </si>
  <si>
    <t>Raymond G. Murphy Department of Veterans Affairs Medical Center</t>
  </si>
  <si>
    <t>Bernalillo</t>
  </si>
  <si>
    <t>Las Vegas VA Clinic</t>
  </si>
  <si>
    <t>501G2</t>
  </si>
  <si>
    <t>San Miguel</t>
  </si>
  <si>
    <t>Artesia VA Clinic</t>
  </si>
  <si>
    <t>501GA</t>
  </si>
  <si>
    <t>Eddy</t>
  </si>
  <si>
    <t>Farmington VA Clinic</t>
  </si>
  <si>
    <t>501GB</t>
  </si>
  <si>
    <t>Silver City VA Clinic</t>
  </si>
  <si>
    <t>501GC</t>
  </si>
  <si>
    <t>Hiroshi "Hershey" Miyamura VA Clinic</t>
  </si>
  <si>
    <t>501GD</t>
  </si>
  <si>
    <t>McKinley</t>
  </si>
  <si>
    <t>Espanola VA Clinic</t>
  </si>
  <si>
    <t>501GE</t>
  </si>
  <si>
    <t>Rio Arriba</t>
  </si>
  <si>
    <t>Truth or Consequences VA Clinic</t>
  </si>
  <si>
    <t>501GH</t>
  </si>
  <si>
    <t>Sierra</t>
  </si>
  <si>
    <t>Alamogordo VA Clinic</t>
  </si>
  <si>
    <t>501GI</t>
  </si>
  <si>
    <t>Durango VA Clinic</t>
  </si>
  <si>
    <t>501GJ</t>
  </si>
  <si>
    <t>La Plata</t>
  </si>
  <si>
    <t>Santa Fe VA Clinic</t>
  </si>
  <si>
    <t>501GK</t>
  </si>
  <si>
    <t>Santa Fe</t>
  </si>
  <si>
    <t>Northwest Metro VA Clinic</t>
  </si>
  <si>
    <t>501GM</t>
  </si>
  <si>
    <t>Sandoval</t>
  </si>
  <si>
    <t>Taos VA Clinic</t>
  </si>
  <si>
    <t>501GN</t>
  </si>
  <si>
    <t>Taos</t>
  </si>
  <si>
    <t>Raton VA Clinic</t>
  </si>
  <si>
    <t>501HB</t>
  </si>
  <si>
    <t>Colfax</t>
  </si>
  <si>
    <t>Tibor Rubin VA Medical Center</t>
  </si>
  <si>
    <t>Los Angeles</t>
  </si>
  <si>
    <t>Placentia VA Clinic</t>
  </si>
  <si>
    <t>600GA</t>
  </si>
  <si>
    <t>Santa Ana VA Clinic</t>
  </si>
  <si>
    <t>600GB</t>
  </si>
  <si>
    <t>Cabrillo VA Clinic</t>
  </si>
  <si>
    <t>600GC</t>
  </si>
  <si>
    <t>Santa Fe Springs VA Clinic</t>
  </si>
  <si>
    <t>600GD</t>
  </si>
  <si>
    <t>Laguna Hills VA Clinic</t>
  </si>
  <si>
    <t>600GE</t>
  </si>
  <si>
    <t>Gardena VA Clinic</t>
  </si>
  <si>
    <t>600GF</t>
  </si>
  <si>
    <t>West Santa Ana VA Clinic</t>
  </si>
  <si>
    <t>600QA</t>
  </si>
  <si>
    <t>Jerry L. Pettis Memorial Veterans' Hospital</t>
  </si>
  <si>
    <t>San Bernardino</t>
  </si>
  <si>
    <t>Loma Linda VA Clinic</t>
  </si>
  <si>
    <t>605BZ</t>
  </si>
  <si>
    <t>Victorville VA Clinic</t>
  </si>
  <si>
    <t>605GA</t>
  </si>
  <si>
    <t>Murrieta VA Clinic</t>
  </si>
  <si>
    <t>605GB</t>
  </si>
  <si>
    <t>Riverside</t>
  </si>
  <si>
    <t>Sy Kaplan VA Clinic</t>
  </si>
  <si>
    <t>605GC</t>
  </si>
  <si>
    <t>Corona VA Clinic</t>
  </si>
  <si>
    <t>605GD</t>
  </si>
  <si>
    <t>Rancho Cucamonga VA Clinic</t>
  </si>
  <si>
    <t>605GE</t>
  </si>
  <si>
    <t>North Loma Linda VA Clinic</t>
  </si>
  <si>
    <t>605GF</t>
  </si>
  <si>
    <t>Hemet VA Clinic</t>
  </si>
  <si>
    <t>605GG</t>
  </si>
  <si>
    <t>Blythe VA Clinic</t>
  </si>
  <si>
    <t>605QA</t>
  </si>
  <si>
    <t>Carl T. Hayden Veterans' Administration Medical Center</t>
  </si>
  <si>
    <t>Maricopa</t>
  </si>
  <si>
    <t>Staff Sergeant Alexander W. Conrad Veterans Affairs Health Care Clinic</t>
  </si>
  <si>
    <t>644BY</t>
  </si>
  <si>
    <t>Northwest VA Clinic</t>
  </si>
  <si>
    <t>644GA</t>
  </si>
  <si>
    <t>Show Low VA Clinic</t>
  </si>
  <si>
    <t>644GB</t>
  </si>
  <si>
    <t>Navajo</t>
  </si>
  <si>
    <t>644GC</t>
  </si>
  <si>
    <t>Payson VA Clinic</t>
  </si>
  <si>
    <t>644GD</t>
  </si>
  <si>
    <t>Gila</t>
  </si>
  <si>
    <t>Thunderbird VA Clinic</t>
  </si>
  <si>
    <t>644GE</t>
  </si>
  <si>
    <t>Globe VA Clinic</t>
  </si>
  <si>
    <t>644GF</t>
  </si>
  <si>
    <t>Northeast Phoenix VA Clinic</t>
  </si>
  <si>
    <t>644GG</t>
  </si>
  <si>
    <t>Phoenix Midtown VA Clinic</t>
  </si>
  <si>
    <t>644GH</t>
  </si>
  <si>
    <t>Phoenix 32nd Street VA Clinic</t>
  </si>
  <si>
    <t>644GI</t>
  </si>
  <si>
    <t>Mesa VA Clinic</t>
  </si>
  <si>
    <t>644GJ</t>
  </si>
  <si>
    <t>Phoenix VA Clinic</t>
  </si>
  <si>
    <t>644QA</t>
  </si>
  <si>
    <t>Phoenix VA Mobile Clinic</t>
  </si>
  <si>
    <t>644QB</t>
  </si>
  <si>
    <t>Bob Stump Department of Veterans Affairs Medical Center</t>
  </si>
  <si>
    <t>Yavapai</t>
  </si>
  <si>
    <t>Kingman VA Clinic</t>
  </si>
  <si>
    <t>649GA</t>
  </si>
  <si>
    <t>Mohave</t>
  </si>
  <si>
    <t>Flagstaff VA Clinic</t>
  </si>
  <si>
    <t>649GB</t>
  </si>
  <si>
    <t>Coconino</t>
  </si>
  <si>
    <t>Lake Havasu City VA Clinic</t>
  </si>
  <si>
    <t>649GC</t>
  </si>
  <si>
    <t>Anthem VA Clinic</t>
  </si>
  <si>
    <t>649GD</t>
  </si>
  <si>
    <t>Cottonwood VA Clinic</t>
  </si>
  <si>
    <t>649GE</t>
  </si>
  <si>
    <t>Chinle VA Clinic</t>
  </si>
  <si>
    <t>649QA</t>
  </si>
  <si>
    <t>Apache</t>
  </si>
  <si>
    <t>Holbrook VA Clinic</t>
  </si>
  <si>
    <t>649QB</t>
  </si>
  <si>
    <t>Page VA Clinic</t>
  </si>
  <si>
    <t>649QD</t>
  </si>
  <si>
    <t>Tuba City VA Clinic</t>
  </si>
  <si>
    <t>649QF</t>
  </si>
  <si>
    <t>Polacca VA Clinic</t>
  </si>
  <si>
    <t>649QG</t>
  </si>
  <si>
    <t>Kayenta VA Clinic</t>
  </si>
  <si>
    <t>649QH</t>
  </si>
  <si>
    <t>Jennifer Moreno Department of Veterans Affairs Medical Center</t>
  </si>
  <si>
    <t>San Diego</t>
  </si>
  <si>
    <t>San Diego VA Domiciliary</t>
  </si>
  <si>
    <t>664BV</t>
  </si>
  <si>
    <t>Kearny Mesa VA Clinic</t>
  </si>
  <si>
    <t>664BY</t>
  </si>
  <si>
    <t>Imperial Valley VA Clinic</t>
  </si>
  <si>
    <t>664GA</t>
  </si>
  <si>
    <t>Imperial</t>
  </si>
  <si>
    <t>Oceanside VA Clinic</t>
  </si>
  <si>
    <t>664GB</t>
  </si>
  <si>
    <t>Chula Vista VA Clinic</t>
  </si>
  <si>
    <t>664GC</t>
  </si>
  <si>
    <t>Escondido VA Clinic</t>
  </si>
  <si>
    <t>664GD</t>
  </si>
  <si>
    <t>Sorrento Valley VA Clinic</t>
  </si>
  <si>
    <t>664GF</t>
  </si>
  <si>
    <t>Rio VA Clinic</t>
  </si>
  <si>
    <t>664QA</t>
  </si>
  <si>
    <t>San Diego VA Mobile Clinic</t>
  </si>
  <si>
    <t>664QB</t>
  </si>
  <si>
    <t>Tucson VA Medical Center</t>
  </si>
  <si>
    <t>Pima</t>
  </si>
  <si>
    <t>Sierra Vista VA Clinic</t>
  </si>
  <si>
    <t>678GA</t>
  </si>
  <si>
    <t>Cochise</t>
  </si>
  <si>
    <t>Yuma VA Clinic</t>
  </si>
  <si>
    <t>678GB</t>
  </si>
  <si>
    <t>Yuma</t>
  </si>
  <si>
    <t>Casa Grande VA Clinic</t>
  </si>
  <si>
    <t>678GC</t>
  </si>
  <si>
    <t>Pinal</t>
  </si>
  <si>
    <t>Safford VA Clinic</t>
  </si>
  <si>
    <t>678GD</t>
  </si>
  <si>
    <t>Graham</t>
  </si>
  <si>
    <t>Green Valley VA Clinic</t>
  </si>
  <si>
    <t>678GE</t>
  </si>
  <si>
    <t>Northwest Tucson VA Clinic</t>
  </si>
  <si>
    <t>678GF</t>
  </si>
  <si>
    <t>Southeast Tucson VA Clinic</t>
  </si>
  <si>
    <t>678GG</t>
  </si>
  <si>
    <t>Cochise County VA Clinic</t>
  </si>
  <si>
    <t>678QA</t>
  </si>
  <si>
    <t>Pinal County VA Clinic</t>
  </si>
  <si>
    <t>678QB</t>
  </si>
  <si>
    <t>Tucson VA Mobile Clinic</t>
  </si>
  <si>
    <t>678QC</t>
  </si>
  <si>
    <t>West Los Angeles VA Medical Center</t>
  </si>
  <si>
    <t>Sepulveda VA Medical Center</t>
  </si>
  <si>
    <t>691A4</t>
  </si>
  <si>
    <t>Santa Barbara VA Clinic</t>
  </si>
  <si>
    <t>691GB</t>
  </si>
  <si>
    <t>Santa Barbara</t>
  </si>
  <si>
    <t>Bakersfield VA Clinic</t>
  </si>
  <si>
    <t>691GD</t>
  </si>
  <si>
    <t>Kern</t>
  </si>
  <si>
    <t>Los Angeles VA Clinic</t>
  </si>
  <si>
    <t>691GE</t>
  </si>
  <si>
    <t>East Los Angeles VA Clinic</t>
  </si>
  <si>
    <t>691GF</t>
  </si>
  <si>
    <t>Antelope Valley VA Clinic</t>
  </si>
  <si>
    <t>691GG</t>
  </si>
  <si>
    <t>San Luis Obispo VA Clinic</t>
  </si>
  <si>
    <t>691GK</t>
  </si>
  <si>
    <t>San Luis Obispo</t>
  </si>
  <si>
    <t>Santa Maria VA Clinic</t>
  </si>
  <si>
    <t>691GL</t>
  </si>
  <si>
    <t>San Gabriel Valley VA Clinic</t>
  </si>
  <si>
    <t>691GP</t>
  </si>
  <si>
    <t>Captain Rosemary Bryant Mariner Outpatient Clinic</t>
  </si>
  <si>
    <t>691GQ</t>
  </si>
  <si>
    <t>Ventura</t>
  </si>
  <si>
    <t>Greater Los Angeles VA Mobile Clinic</t>
  </si>
  <si>
    <t>691QA</t>
  </si>
  <si>
    <t>Fargo VA Medical Center</t>
  </si>
  <si>
    <t>Grafton VA Clinic</t>
  </si>
  <si>
    <t>437GA</t>
  </si>
  <si>
    <t>Walsh</t>
  </si>
  <si>
    <t>Bismarck VA Clinic</t>
  </si>
  <si>
    <t>437GB</t>
  </si>
  <si>
    <t>Burleigh</t>
  </si>
  <si>
    <t>Fergus Falls VA Clinic</t>
  </si>
  <si>
    <t>437GC</t>
  </si>
  <si>
    <t>Otter Tail</t>
  </si>
  <si>
    <t>Minot VA Clinic</t>
  </si>
  <si>
    <t>437GD</t>
  </si>
  <si>
    <t>Ward</t>
  </si>
  <si>
    <t>Bemidji VA Clinic</t>
  </si>
  <si>
    <t>437GE</t>
  </si>
  <si>
    <t>Beltrami</t>
  </si>
  <si>
    <t>Williston VA Clinic</t>
  </si>
  <si>
    <t>437GF</t>
  </si>
  <si>
    <t>Williams</t>
  </si>
  <si>
    <t>Grand Forks VA Clinic</t>
  </si>
  <si>
    <t>437GI</t>
  </si>
  <si>
    <t>Grand Forks</t>
  </si>
  <si>
    <t>Dickinson VA Clinic</t>
  </si>
  <si>
    <t>437GJ</t>
  </si>
  <si>
    <t>437GK</t>
  </si>
  <si>
    <t>Stutsman</t>
  </si>
  <si>
    <t>Devils Lake VA Clinic</t>
  </si>
  <si>
    <t>437GL</t>
  </si>
  <si>
    <t>Ramsey</t>
  </si>
  <si>
    <t>North Fargo VA Clinic</t>
  </si>
  <si>
    <t>437QA</t>
  </si>
  <si>
    <t xml:space="preserve">Cass </t>
  </si>
  <si>
    <t>Royal C. Johnson Veterans' Memorial Hospital</t>
  </si>
  <si>
    <t>Minnehaha</t>
  </si>
  <si>
    <t>Spirit Lake VA Clinic</t>
  </si>
  <si>
    <t>438GA</t>
  </si>
  <si>
    <t>Sioux City VA Clinic</t>
  </si>
  <si>
    <t>438GC</t>
  </si>
  <si>
    <t>Aberdeen VA Clinic</t>
  </si>
  <si>
    <t>438GD</t>
  </si>
  <si>
    <t>Wagner VA Clinic</t>
  </si>
  <si>
    <t>438GE</t>
  </si>
  <si>
    <t>Charles Mix</t>
  </si>
  <si>
    <t>438GF</t>
  </si>
  <si>
    <t>Codington</t>
  </si>
  <si>
    <t>Fort Meade VA Medical Center</t>
  </si>
  <si>
    <t>Meade</t>
  </si>
  <si>
    <t>Hot Springs VA Medical Center</t>
  </si>
  <si>
    <t>568A4</t>
  </si>
  <si>
    <t>Fall River</t>
  </si>
  <si>
    <t>Rapid City VA Clinic</t>
  </si>
  <si>
    <t>568GA</t>
  </si>
  <si>
    <t>Pennington</t>
  </si>
  <si>
    <t>Pierre VA Clinic</t>
  </si>
  <si>
    <t>568GB</t>
  </si>
  <si>
    <t>Hughes</t>
  </si>
  <si>
    <t>Newcastle VA Clinic</t>
  </si>
  <si>
    <t>568HA</t>
  </si>
  <si>
    <t>Weston</t>
  </si>
  <si>
    <t>Gordon VA Clinic</t>
  </si>
  <si>
    <t>568HB</t>
  </si>
  <si>
    <t>Pine Ridge VA Clinic</t>
  </si>
  <si>
    <t>568HF</t>
  </si>
  <si>
    <t>Oglala Lakota</t>
  </si>
  <si>
    <t>Scottsbluff VA Clinic</t>
  </si>
  <si>
    <t>568HH</t>
  </si>
  <si>
    <t>Scotts Bluff</t>
  </si>
  <si>
    <t>Cheyenne River VA Clinic</t>
  </si>
  <si>
    <t>568HK</t>
  </si>
  <si>
    <t>Dewey</t>
  </si>
  <si>
    <t>Winner VA Clinic</t>
  </si>
  <si>
    <t>568HP</t>
  </si>
  <si>
    <t>Tripp</t>
  </si>
  <si>
    <t>Sturgis VA Compensated Work Therapy/Transitional Residence</t>
  </si>
  <si>
    <t>568PB</t>
  </si>
  <si>
    <t>Pine Ridge VA Compensated Work Therapy/Transitional Residence</t>
  </si>
  <si>
    <t>568PC</t>
  </si>
  <si>
    <t>Rapid City Compensated Work Therapy/Transitional Residence</t>
  </si>
  <si>
    <t>568PD</t>
  </si>
  <si>
    <t>Fort Yates VA Clinic</t>
  </si>
  <si>
    <t>568QA</t>
  </si>
  <si>
    <t>Sioux County</t>
  </si>
  <si>
    <t>Minneapolis VA Medical Center</t>
  </si>
  <si>
    <t>Hennepin</t>
  </si>
  <si>
    <t>Twin Ports VA Clinic</t>
  </si>
  <si>
    <t>618BY</t>
  </si>
  <si>
    <t>618GA</t>
  </si>
  <si>
    <t>Watonwan</t>
  </si>
  <si>
    <t>Hibbing VA Clinic</t>
  </si>
  <si>
    <t>618GB</t>
  </si>
  <si>
    <t>St. Louis</t>
  </si>
  <si>
    <t>Maplewood VA Clinic</t>
  </si>
  <si>
    <t>618GD</t>
  </si>
  <si>
    <t>Chippewa Valley VA Clinic</t>
  </si>
  <si>
    <t>618GE</t>
  </si>
  <si>
    <t>Rochester VA Clinic</t>
  </si>
  <si>
    <t>618GG</t>
  </si>
  <si>
    <t>Olmsted</t>
  </si>
  <si>
    <t>Hayward VA Clinic</t>
  </si>
  <si>
    <t>618GH</t>
  </si>
  <si>
    <t>Sawyer</t>
  </si>
  <si>
    <t>618GI</t>
  </si>
  <si>
    <t>Anoka</t>
  </si>
  <si>
    <t>Shakopee VA Clinic</t>
  </si>
  <si>
    <t>618GJ</t>
  </si>
  <si>
    <t>Albert Lea VA Clinic</t>
  </si>
  <si>
    <t>618GK</t>
  </si>
  <si>
    <t>Freeborn</t>
  </si>
  <si>
    <t>Minneapolis VA Clinic</t>
  </si>
  <si>
    <t>618GL</t>
  </si>
  <si>
    <t>Rice Lake VA Clinic</t>
  </si>
  <si>
    <t>618GM</t>
  </si>
  <si>
    <t>Barron</t>
  </si>
  <si>
    <t>Lyle C. Pearson Community Based Outpatient Clinic</t>
  </si>
  <si>
    <t>618GN</t>
  </si>
  <si>
    <t>Blue Earth</t>
  </si>
  <si>
    <t>Fort Snelling VA Clinic</t>
  </si>
  <si>
    <t>618QA</t>
  </si>
  <si>
    <t>Ely VA Clinic</t>
  </si>
  <si>
    <t>618QB</t>
  </si>
  <si>
    <t>Richfield VA Clinic</t>
  </si>
  <si>
    <t>618QC</t>
  </si>
  <si>
    <t>Minneapolis VA Mobile Clinic</t>
  </si>
  <si>
    <t>618QD</t>
  </si>
  <si>
    <t>Omaha VA Medical Center</t>
  </si>
  <si>
    <t>Papillion VA Community Living Center</t>
  </si>
  <si>
    <t>6369BA</t>
  </si>
  <si>
    <t>Sarpy</t>
  </si>
  <si>
    <t>Grand Island VA Medical Center</t>
  </si>
  <si>
    <t>636A4</t>
  </si>
  <si>
    <t>636A5</t>
  </si>
  <si>
    <t>Des Moines VA Medical Center</t>
  </si>
  <si>
    <t>636A6</t>
  </si>
  <si>
    <t>Iowa City VA Medical Center</t>
  </si>
  <si>
    <t>636A8</t>
  </si>
  <si>
    <t>Norfolk VA Clinic</t>
  </si>
  <si>
    <t>636GA</t>
  </si>
  <si>
    <t>North Platte VA Clinic</t>
  </si>
  <si>
    <t>636GB</t>
  </si>
  <si>
    <t>Mason City VA Clinic</t>
  </si>
  <si>
    <t>636GC</t>
  </si>
  <si>
    <t>Cerro Gordo</t>
  </si>
  <si>
    <t>Marshalltown VA Clinic</t>
  </si>
  <si>
    <t>636GD</t>
  </si>
  <si>
    <t>Quad Cities VA Clinic</t>
  </si>
  <si>
    <t>636GF</t>
  </si>
  <si>
    <t>636GG</t>
  </si>
  <si>
    <t>Waterloo VA Clinic</t>
  </si>
  <si>
    <t>636GH</t>
  </si>
  <si>
    <t>Black Hawk</t>
  </si>
  <si>
    <t>Lane A. Evans VA Community Based Outpatient Clinic</t>
  </si>
  <si>
    <t>636GI</t>
  </si>
  <si>
    <t>Dubuque VA Clinic</t>
  </si>
  <si>
    <t>636GJ</t>
  </si>
  <si>
    <t>Dubuque</t>
  </si>
  <si>
    <t>Fort Dodge VA Clinic</t>
  </si>
  <si>
    <t>636GK</t>
  </si>
  <si>
    <t>636GL</t>
  </si>
  <si>
    <t>Carroll VA Clinic</t>
  </si>
  <si>
    <t>636GM</t>
  </si>
  <si>
    <t>Cedar Rapids VA Clinic</t>
  </si>
  <si>
    <t>636GN</t>
  </si>
  <si>
    <t>Linn</t>
  </si>
  <si>
    <t>Shenandoah VA Clinic</t>
  </si>
  <si>
    <t>636GP</t>
  </si>
  <si>
    <t>Page</t>
  </si>
  <si>
    <t>Holdrege VA Clinic</t>
  </si>
  <si>
    <t>636GQ</t>
  </si>
  <si>
    <t>Knoxville VA Clinic</t>
  </si>
  <si>
    <t>636GR</t>
  </si>
  <si>
    <t>Ottumwa VA Clinic</t>
  </si>
  <si>
    <t>636GS</t>
  </si>
  <si>
    <t>Wapello</t>
  </si>
  <si>
    <t>636GT</t>
  </si>
  <si>
    <t>Whiteside</t>
  </si>
  <si>
    <t>Decorah VA Clinic</t>
  </si>
  <si>
    <t>636GU</t>
  </si>
  <si>
    <t>Winneshiek</t>
  </si>
  <si>
    <t>Coralville VA Clinic</t>
  </si>
  <si>
    <t>636GW</t>
  </si>
  <si>
    <t>636GY</t>
  </si>
  <si>
    <t>Des Moines</t>
  </si>
  <si>
    <t>South Des Moines VA Clinic</t>
  </si>
  <si>
    <t>636GZ</t>
  </si>
  <si>
    <t>Omaha VA Clinic</t>
  </si>
  <si>
    <t>636QA</t>
  </si>
  <si>
    <t>Des Moines VA Clinic</t>
  </si>
  <si>
    <t>636QB</t>
  </si>
  <si>
    <t>Linn County VA Clinic</t>
  </si>
  <si>
    <t>636QC</t>
  </si>
  <si>
    <t>Macomb VA Clinic</t>
  </si>
  <si>
    <t>636QD</t>
  </si>
  <si>
    <t>McDonough</t>
  </si>
  <si>
    <t>Iowa City VA Mobile Clinic</t>
  </si>
  <si>
    <t>636QG</t>
  </si>
  <si>
    <t>Des Moines VA Mobile Clinic</t>
  </si>
  <si>
    <t>636QH</t>
  </si>
  <si>
    <t>Davenport VA Clinic</t>
  </si>
  <si>
    <t>636QI</t>
  </si>
  <si>
    <t>Iowa City VA Clinic</t>
  </si>
  <si>
    <t>636QJ</t>
  </si>
  <si>
    <t>Omaha VA Mobile Clinic</t>
  </si>
  <si>
    <t>636QK</t>
  </si>
  <si>
    <t>Iowa City 2 VA Mobile Clinic</t>
  </si>
  <si>
    <t>636QL</t>
  </si>
  <si>
    <t>St. Cloud VA Medical Center</t>
  </si>
  <si>
    <t>Stearns</t>
  </si>
  <si>
    <t>Brainerd VA Clinic</t>
  </si>
  <si>
    <t>656GA</t>
  </si>
  <si>
    <t>Crow Wing</t>
  </si>
  <si>
    <t>Montevideo VA Clinic</t>
  </si>
  <si>
    <t>656GB</t>
  </si>
  <si>
    <t>Max J. Beilke Department of Veterans Affairs Outpatient Clinic</t>
  </si>
  <si>
    <t>656GC</t>
  </si>
  <si>
    <t>VHA 
Personnel Security 
Intake Form</t>
  </si>
  <si>
    <r>
      <t>Fields in</t>
    </r>
    <r>
      <rPr>
        <sz val="14"/>
        <color rgb="FFFF0000"/>
        <rFont val="Calibri"/>
        <family val="2"/>
        <scheme val="minor"/>
      </rPr>
      <t xml:space="preserve"> </t>
    </r>
    <r>
      <rPr>
        <u/>
        <sz val="14"/>
        <color rgb="FFFF0000"/>
        <rFont val="Calibri"/>
        <family val="2"/>
        <scheme val="minor"/>
      </rPr>
      <t>Red</t>
    </r>
    <r>
      <rPr>
        <sz val="14"/>
        <color theme="1"/>
        <rFont val="Calibri"/>
        <family val="2"/>
        <scheme val="minor"/>
      </rPr>
      <t xml:space="preserve"> are Required</t>
    </r>
  </si>
  <si>
    <t>EXAMPLE</t>
  </si>
  <si>
    <t>Last Name</t>
  </si>
  <si>
    <t>Enter Last Name Only (Smith, Smith-Jones, etc)</t>
  </si>
  <si>
    <t>First Name</t>
  </si>
  <si>
    <t>Enter First Name Only</t>
  </si>
  <si>
    <t>Middle Name(s)</t>
  </si>
  <si>
    <t>Enter Middle Names Here</t>
  </si>
  <si>
    <t>Other Last Names Used</t>
  </si>
  <si>
    <t>N/A</t>
  </si>
  <si>
    <t>John.Smith@gmail.com</t>
  </si>
  <si>
    <t>Date of Birth</t>
  </si>
  <si>
    <t>1/1/1980 (MM/DD/YYYY)</t>
  </si>
  <si>
    <t>US Social Security #</t>
  </si>
  <si>
    <t>123-45-6789</t>
  </si>
  <si>
    <t>Appointment Type</t>
  </si>
  <si>
    <t>HPT</t>
  </si>
  <si>
    <t>VHA Site</t>
  </si>
  <si>
    <t>402-Togus VA Medical Center</t>
  </si>
  <si>
    <t>VA Position/Title</t>
  </si>
  <si>
    <t>Nurse</t>
  </si>
  <si>
    <t>US Citizens or Green Card Holders do not complete the section below</t>
  </si>
  <si>
    <t>England</t>
  </si>
  <si>
    <t>1/1/2020 (MM/DD/YYYY)</t>
  </si>
  <si>
    <t>1/1/2028 (MM/DD/YYYY)</t>
  </si>
  <si>
    <t>Date of Entry to USA</t>
  </si>
  <si>
    <t>A8675309 (1 Letter + 7 Numbers)</t>
  </si>
  <si>
    <t>Visa Type</t>
  </si>
  <si>
    <t>J1</t>
  </si>
  <si>
    <t>Document Updated: 1/31/25</t>
  </si>
  <si>
    <t>667-Overton Brooks Veterans' Administration Medical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</si>
</sst>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1"/>
      <name val="Aptos Black"/>
      <family val="2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u/>
      <sz val="1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CC99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6" fillId="3" borderId="0" applyNumberFormat="0" applyBorder="0" applyAlignment="0" applyProtection="0"/>
    <xf numFmtId="0" fontId="8" fillId="4" borderId="2" applyNumberFormat="0" applyAlignment="0" applyProtection="0"/>
    <xf numFmtId="0" fontId="10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/>
    <xf numFmtId="14" fontId="0" fillId="0" borderId="0" xfId="0" applyNumberFormat="1"/>
    <xf numFmtId="0" fontId="3" fillId="0" borderId="0" xfId="0" applyFont="1"/>
    <xf numFmtId="0" fontId="7" fillId="0" borderId="0" xfId="0" applyFont="1"/>
    <xf numFmtId="0" fontId="0" fillId="0" borderId="1" xfId="0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6" fillId="3" borderId="1" xfId="1" applyBorder="1" applyAlignment="1">
      <alignment horizontal="left" vertical="center"/>
    </xf>
    <xf numFmtId="14" fontId="6" fillId="3" borderId="1" xfId="1" applyNumberFormat="1" applyBorder="1" applyAlignment="1">
      <alignment horizontal="left" vertical="center"/>
    </xf>
    <xf numFmtId="0" fontId="10" fillId="0" borderId="1" xfId="3" applyBorder="1" applyAlignment="1" applyProtection="1">
      <alignment horizontal="center" vertical="center"/>
      <protection locked="0"/>
    </xf>
    <xf numFmtId="0" fontId="0" fillId="0" borderId="0" xfId="0" quotePrefix="1"/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Font="1"/>
    <xf numFmtId="0" fontId="1" fillId="2" borderId="0" xfId="0" applyFont="1" applyFill="1" applyBorder="1"/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NumberFormat="1"/>
    <xf numFmtId="0" fontId="2" fillId="0" borderId="0" xfId="0" applyFont="1" applyAlignment="1">
      <alignment horizontal="left" wrapText="1"/>
    </xf>
    <xf numFmtId="0" fontId="9" fillId="4" borderId="2" xfId="2" applyFont="1" applyAlignment="1">
      <alignment horizontal="center"/>
    </xf>
  </cellXfs>
  <cellStyles count="4">
    <cellStyle name="20% - Accent3" xfId="1" builtinId="38"/>
    <cellStyle name="Hyperlink" xfId="3" builtinId="8"/>
    <cellStyle name="Input" xfId="2" builtinId="20"/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872850</xdr:colOff>
      <xdr:row>1</xdr:row>
      <xdr:rowOff>110850</xdr:rowOff>
    </xdr:from>
    <xdr:to>
      <xdr:col>2</xdr:col>
      <xdr:colOff>1674331</xdr:colOff>
      <xdr:row>2</xdr:row>
      <xdr:rowOff>55751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FBCCFB7-E0FA-B525-16C3-2503D413B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0176" y="235089"/>
          <a:ext cx="801481" cy="83114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5F1256-3592-4A01-8A04-B3BA3EF3B153}" name="Table1" displayName="Table1" ref="A1:X2" totalsRowShown="0">
  <autoFilter ref="A1:X2" xr:uid="{7E5F1256-3592-4A01-8A04-B3BA3EF3B153}"/>
  <tableColumns count="24">
    <tableColumn id="17" xr3:uid="{8A8D6532-C47D-4E89-B0E3-B6CC76EEDC54}" name="Row"/>
    <tableColumn id="1" xr3:uid="{8489BA87-8FED-423E-A8B2-8B5343A30650}" name="Affiliate Type">
      <calculatedColumnFormula>Form!C12</calculatedColumnFormula>
    </tableColumn>
    <tableColumn id="16" xr3:uid="{BA5840E5-A141-44C4-8393-F7E046A93E91}" name="LastName">
      <calculatedColumnFormula>Form!C4</calculatedColumnFormula>
    </tableColumn>
    <tableColumn id="24" xr3:uid="{1D232658-6EC3-4A55-B8CE-3F4C2F0D3E0A}" name="FirstName">
      <calculatedColumnFormula>Form!C5</calculatedColumnFormula>
    </tableColumn>
    <tableColumn id="23" xr3:uid="{302EBA14-E1E2-4302-BDAA-771557A3E6A1}" name="MiddleName">
      <calculatedColumnFormula>Form!C6</calculatedColumnFormula>
    </tableColumn>
    <tableColumn id="2" xr3:uid="{4B20B7D6-FA16-467A-9D40-F044372255CE}" name="Other Last Names">
      <calculatedColumnFormula>Form!C7</calculatedColumnFormula>
    </tableColumn>
    <tableColumn id="3" xr3:uid="{067B0B69-9D0A-452C-A396-ECB3792C5E5D}" name="SSN">
      <calculatedColumnFormula>Form!C11</calculatedColumnFormula>
    </tableColumn>
    <tableColumn id="4" xr3:uid="{75A1634E-F5B6-454F-B09D-5C7E9CACE984}" name="DOB">
      <calculatedColumnFormula>Form!C9</calculatedColumnFormula>
    </tableColumn>
    <tableColumn id="5" xr3:uid="{AF1A5764-4252-435F-9884-9B33FB75981E}" name="Country of Birth">
      <calculatedColumnFormula>IF(Form!C21="","",Form!C21)</calculatedColumnFormula>
    </tableColumn>
    <tableColumn id="6" xr3:uid="{F6A4D808-E85C-4589-8338-FD003DF10FCC}" name="Passport Number">
      <calculatedColumnFormula>IF(Form!C22="","",Form!C22)</calculatedColumnFormula>
    </tableColumn>
    <tableColumn id="7" xr3:uid="{E52A7F0B-57CF-4D20-A614-8F741F6B17AF}" name="Passport Issue Country">
      <calculatedColumnFormula>IF(Form!C23="","",Form!C23)</calculatedColumnFormula>
    </tableColumn>
    <tableColumn id="8" xr3:uid="{848A8368-7481-4D7E-A276-BF40B90A0484}" name="Passport Issue Date">
      <calculatedColumnFormula>IF(Form!C24="","",Form!C24)</calculatedColumnFormula>
    </tableColumn>
    <tableColumn id="9" xr3:uid="{52A7790B-DF62-4973-9396-864AC31F4EE2}" name="Passport Expiration Date">
      <calculatedColumnFormula>IF(Form!C25="","",Form!C25)</calculatedColumnFormula>
    </tableColumn>
    <tableColumn id="10" xr3:uid="{9BF677D0-3FB1-4BAF-9948-9DE48F28DDBB}" name="Visa Expiration Date">
      <calculatedColumnFormula>IF(Form!C28="","",Form!C28)</calculatedColumnFormula>
    </tableColumn>
    <tableColumn id="11" xr3:uid="{B5B07DCD-AE94-4AB8-8627-8F1D12D481D1}" name="Visa Number">
      <calculatedColumnFormula>IF(Form!C27="","",Form!C27)</calculatedColumnFormula>
    </tableColumn>
    <tableColumn id="12" xr3:uid="{EF83CE88-7171-466F-8A60-D8D6B4D48961}" name="Country of Citizenship">
      <calculatedColumnFormula>IF(Form!C20="","",Form!C20)</calculatedColumnFormula>
    </tableColumn>
    <tableColumn id="13" xr3:uid="{A84C7716-6050-4448-AE8E-EA5053F02D06}" name="E-Mail Address">
      <calculatedColumnFormula>IF(Form!C8="","",Form!C8)</calculatedColumnFormula>
    </tableColumn>
    <tableColumn id="14" xr3:uid="{CCB46FDA-1986-4E9C-83EA-3FF7146FE3C8}" name="Citizenship">
      <calculatedColumnFormula>IF(Form!C13="","",Form!C13)</calculatedColumnFormula>
    </tableColumn>
    <tableColumn id="15" xr3:uid="{E864767D-90DC-4A64-8A46-121E4913D6BD}" name="Birth Sex">
      <calculatedColumnFormula>IF(Form!C10="","",Form!C10)</calculatedColumnFormula>
    </tableColumn>
    <tableColumn id="18" xr3:uid="{4CF4846E-7E2D-4B75-99C6-F801E311779F}" name="Date of Entry to Country">
      <calculatedColumnFormula>IF(Form!C26="","",Form!C26)</calculatedColumnFormula>
    </tableColumn>
    <tableColumn id="19" xr3:uid="{ED0BFD38-CB14-4444-8D80-4C1DD0B0A78C}" name="VISN">
      <calculatedColumnFormula>Form!C14</calculatedColumnFormula>
    </tableColumn>
    <tableColumn id="20" xr3:uid="{F48AAECA-9B33-43C2-9099-A363B5BDC4E3}" name="VHASite">
      <calculatedColumnFormula>Form!C15</calculatedColumnFormula>
    </tableColumn>
    <tableColumn id="21" xr3:uid="{B37B94A6-D826-4F62-A6F8-41F26D9B313F}" name="VAPosition">
      <calculatedColumnFormula>Form!C16</calculatedColumnFormula>
    </tableColumn>
    <tableColumn id="22" xr3:uid="{FE555398-0AA1-4829-B09E-8AAD3EE293CD}" name="VisaType" dataDxfId="2">
      <calculatedColumnFormula>IF(Form!C29="","",Form!C29)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John.Smith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94862-C1D6-45FE-9C4B-4EBFCAFFD012}">
  <sheetPr codeName="Sheet2"/>
  <dimension ref="A1:AF1389"/>
  <sheetViews>
    <sheetView workbookViewId="0">
      <selection activeCell="E3" sqref="E3"/>
    </sheetView>
  </sheetViews>
  <sheetFormatPr defaultRowHeight="15" x14ac:dyDescent="0.25"/>
  <cols>
    <col min="2" max="5" width="14.42578125" customWidth="1"/>
    <col min="6" max="6" width="17.85546875" customWidth="1"/>
    <col min="7" max="7" width="6.140625" customWidth="1"/>
    <col min="8" max="8" width="10.85546875" customWidth="1"/>
    <col min="9" max="9" width="16.140625" customWidth="1"/>
    <col min="10" max="10" width="17.42578125" customWidth="1"/>
    <col min="11" max="11" width="22" customWidth="1"/>
    <col min="12" max="12" width="19.140625" customWidth="1"/>
    <col min="13" max="13" width="23.42578125" customWidth="1"/>
    <col min="14" max="14" width="19.85546875" customWidth="1"/>
    <col min="15" max="15" width="13.85546875" customWidth="1"/>
    <col min="16" max="16" width="21.5703125" customWidth="1"/>
    <col min="17" max="17" width="15.5703125" customWidth="1"/>
    <col min="18" max="18" width="12.140625" customWidth="1"/>
    <col min="19" max="19" width="10.42578125" customWidth="1"/>
    <col min="20" max="20" width="23.85546875" bestFit="1" customWidth="1"/>
    <col min="23" max="23" width="9.85546875" bestFit="1" customWidth="1"/>
    <col min="24" max="24" width="12" customWidth="1"/>
    <col min="26" max="26" width="14.42578125" bestFit="1" customWidth="1"/>
    <col min="27" max="27" width="14.42578125" customWidth="1"/>
  </cols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s="1" t="s">
        <v>20</v>
      </c>
      <c r="V1" s="1" t="s">
        <v>21</v>
      </c>
      <c r="W1" s="1" t="s">
        <v>22</v>
      </c>
      <c r="X1" t="s">
        <v>23</v>
      </c>
    </row>
    <row r="2" spans="1:32" x14ac:dyDescent="0.25">
      <c r="A2">
        <v>1</v>
      </c>
      <c r="B2" t="str">
        <f>Form!C12</f>
        <v>HPT (WOC)</v>
      </c>
      <c r="C2">
        <f>Form!C4</f>
        <v>0</v>
      </c>
      <c r="D2">
        <f>Form!C5</f>
        <v>0</v>
      </c>
      <c r="E2">
        <f>Form!C6</f>
        <v>0</v>
      </c>
      <c r="F2">
        <f>Form!C7</f>
        <v>0</v>
      </c>
      <c r="G2">
        <f>Form!C11</f>
        <v>0</v>
      </c>
      <c r="H2" s="2">
        <f>Form!C9</f>
        <v>0</v>
      </c>
      <c r="I2" t="str">
        <f>IF(Form!C21="","",Form!C21)</f>
        <v/>
      </c>
      <c r="J2" t="str">
        <f>IF(Form!C22="","",Form!C22)</f>
        <v/>
      </c>
      <c r="K2" t="str">
        <f>IF(Form!C23="","",Form!C23)</f>
        <v/>
      </c>
      <c r="L2" s="2" t="str">
        <f>IF(Form!C24="","",Form!C24)</f>
        <v/>
      </c>
      <c r="M2" s="2" t="str">
        <f>IF(Form!C25="","",Form!C25)</f>
        <v/>
      </c>
      <c r="N2" s="2" t="str">
        <f>IF(Form!C28="","",Form!C28)</f>
        <v/>
      </c>
      <c r="O2" t="str">
        <f>IF(Form!C27="","",Form!C27)</f>
        <v/>
      </c>
      <c r="P2" t="str">
        <f>IF(Form!C20="","",Form!C20)</f>
        <v/>
      </c>
      <c r="Q2" t="str">
        <f>IF(Form!C8="","",Form!C8)</f>
        <v/>
      </c>
      <c r="R2" t="str">
        <f>IF(Form!C13="","",Form!C13)</f>
        <v/>
      </c>
      <c r="S2" t="str">
        <f>IF(Form!C10="","",Form!C10)</f>
        <v/>
      </c>
      <c r="T2" s="2" t="str">
        <f>IF(Form!C26="","",Form!C26)</f>
        <v/>
      </c>
      <c r="U2">
        <f>Form!C14</f>
        <v>16</v>
      </c>
      <c r="V2" t="str">
        <f>Form!C15</f>
        <v>667-Overton Brooks Veterans' Administration Medical Center</v>
      </c>
      <c r="W2">
        <f>Form!C16</f>
        <v>0</v>
      </c>
      <c r="X2" s="15" t="str">
        <f>IF(Form!C29="","",Form!C29)</f>
        <v/>
      </c>
    </row>
    <row r="4" spans="1:32" x14ac:dyDescent="0.25">
      <c r="R4" t="s">
        <v>24</v>
      </c>
      <c r="S4" t="s">
        <v>25</v>
      </c>
      <c r="U4" t="str" cm="1">
        <f t="array" ref="U4:U22">_xlfn.UNIQUE(Y4:Y1389)</f>
        <v>VISN</v>
      </c>
      <c r="V4" t="e" cm="1">
        <f t="array" ref="V4">indi</f>
        <v>#NAME?</v>
      </c>
      <c r="X4" t="s">
        <v>26</v>
      </c>
      <c r="Y4" t="s">
        <v>20</v>
      </c>
      <c r="Z4" t="s">
        <v>27</v>
      </c>
      <c r="AB4" t="s">
        <v>28</v>
      </c>
      <c r="AC4" t="s">
        <v>29</v>
      </c>
      <c r="AF4" t="s">
        <v>30</v>
      </c>
    </row>
    <row r="5" spans="1:32" x14ac:dyDescent="0.25">
      <c r="B5" t="s">
        <v>31</v>
      </c>
      <c r="R5" t="s">
        <v>32</v>
      </c>
      <c r="S5" t="s">
        <v>33</v>
      </c>
      <c r="U5" t="str">
        <v>01</v>
      </c>
      <c r="X5" t="s">
        <v>34</v>
      </c>
      <c r="Y5" s="10" t="s">
        <v>35</v>
      </c>
      <c r="Z5">
        <v>402</v>
      </c>
      <c r="AA5" t="str">
        <f>Z5&amp;"-"&amp;X5</f>
        <v>402-Togus VA Medical Center</v>
      </c>
      <c r="AB5" t="s">
        <v>36</v>
      </c>
      <c r="AC5">
        <v>1</v>
      </c>
      <c r="AF5" t="s">
        <v>37</v>
      </c>
    </row>
    <row r="6" spans="1:32" x14ac:dyDescent="0.25">
      <c r="B6" t="s">
        <v>38</v>
      </c>
      <c r="U6" t="str">
        <v>02</v>
      </c>
      <c r="X6" t="s">
        <v>39</v>
      </c>
      <c r="Y6" s="10" t="s">
        <v>35</v>
      </c>
      <c r="Z6" t="s">
        <v>40</v>
      </c>
      <c r="AA6" t="str">
        <f t="shared" ref="AA6:AA69" si="0">Z6&amp;"-"&amp;X6</f>
        <v>402GA-Presque Isle VA Clinic</v>
      </c>
      <c r="AB6" t="s">
        <v>41</v>
      </c>
      <c r="AC6">
        <v>2</v>
      </c>
      <c r="AF6" t="s">
        <v>42</v>
      </c>
    </row>
    <row r="7" spans="1:32" x14ac:dyDescent="0.25">
      <c r="B7" t="s">
        <v>43</v>
      </c>
      <c r="P7" t="s">
        <v>26</v>
      </c>
      <c r="Q7" t="s">
        <v>44</v>
      </c>
      <c r="R7" t="s">
        <v>45</v>
      </c>
      <c r="U7" t="str">
        <v>04</v>
      </c>
      <c r="X7" t="s">
        <v>46</v>
      </c>
      <c r="Y7" s="10" t="s">
        <v>35</v>
      </c>
      <c r="Z7" t="s">
        <v>47</v>
      </c>
      <c r="AA7" t="str">
        <f t="shared" si="0"/>
        <v>402GB-Calais VA Clinic</v>
      </c>
      <c r="AB7" t="s">
        <v>48</v>
      </c>
      <c r="AC7">
        <v>3</v>
      </c>
      <c r="AF7" t="s">
        <v>49</v>
      </c>
    </row>
    <row r="8" spans="1:32" x14ac:dyDescent="0.25">
      <c r="B8" t="s">
        <v>50</v>
      </c>
      <c r="P8" t="s">
        <v>51</v>
      </c>
      <c r="Q8" t="s">
        <v>52</v>
      </c>
      <c r="R8" t="s">
        <v>53</v>
      </c>
      <c r="U8" t="str">
        <v>05</v>
      </c>
      <c r="X8" t="s">
        <v>54</v>
      </c>
      <c r="Y8" s="10" t="s">
        <v>35</v>
      </c>
      <c r="Z8" t="s">
        <v>55</v>
      </c>
      <c r="AA8" t="str">
        <f t="shared" si="0"/>
        <v>402GC-Rumford VA Clinic</v>
      </c>
      <c r="AB8" t="s">
        <v>56</v>
      </c>
      <c r="AC8">
        <v>4</v>
      </c>
      <c r="AF8" t="s">
        <v>57</v>
      </c>
    </row>
    <row r="9" spans="1:32" x14ac:dyDescent="0.25">
      <c r="B9" t="s">
        <v>58</v>
      </c>
      <c r="P9" t="s">
        <v>59</v>
      </c>
      <c r="Q9" t="s">
        <v>60</v>
      </c>
      <c r="R9" t="s">
        <v>61</v>
      </c>
      <c r="U9" t="str">
        <v>06</v>
      </c>
      <c r="X9" t="s">
        <v>62</v>
      </c>
      <c r="Y9" s="10" t="s">
        <v>35</v>
      </c>
      <c r="Z9" t="s">
        <v>63</v>
      </c>
      <c r="AA9" t="str">
        <f t="shared" si="0"/>
        <v>402GE-Lewiston VA Clinic</v>
      </c>
      <c r="AB9" t="s">
        <v>64</v>
      </c>
      <c r="AC9">
        <v>5</v>
      </c>
      <c r="AF9" t="s">
        <v>65</v>
      </c>
    </row>
    <row r="10" spans="1:32" x14ac:dyDescent="0.25">
      <c r="B10" t="s">
        <v>66</v>
      </c>
      <c r="P10" t="s">
        <v>67</v>
      </c>
      <c r="Q10" t="s">
        <v>68</v>
      </c>
      <c r="R10" t="s">
        <v>69</v>
      </c>
      <c r="U10" t="str">
        <v>07</v>
      </c>
      <c r="X10" t="s">
        <v>70</v>
      </c>
      <c r="Y10" s="10" t="s">
        <v>35</v>
      </c>
      <c r="Z10" t="s">
        <v>71</v>
      </c>
      <c r="AA10" t="str">
        <f t="shared" si="0"/>
        <v>402GF-Lincoln VA Clinic</v>
      </c>
      <c r="AB10" t="s">
        <v>72</v>
      </c>
      <c r="AC10">
        <v>6</v>
      </c>
      <c r="AF10" t="s">
        <v>73</v>
      </c>
    </row>
    <row r="11" spans="1:32" x14ac:dyDescent="0.25">
      <c r="P11" t="s">
        <v>74</v>
      </c>
      <c r="Q11" t="s">
        <v>75</v>
      </c>
      <c r="R11" t="s">
        <v>76</v>
      </c>
      <c r="U11" t="str">
        <v>08</v>
      </c>
      <c r="X11" t="s">
        <v>77</v>
      </c>
      <c r="Y11" s="10" t="s">
        <v>35</v>
      </c>
      <c r="Z11" t="s">
        <v>78</v>
      </c>
      <c r="AA11" t="str">
        <f t="shared" si="0"/>
        <v>402HB-Bangor VA Clinic</v>
      </c>
      <c r="AB11" t="s">
        <v>72</v>
      </c>
      <c r="AC11">
        <v>7</v>
      </c>
      <c r="AF11" t="s">
        <v>79</v>
      </c>
    </row>
    <row r="12" spans="1:32" x14ac:dyDescent="0.25">
      <c r="P12" t="s">
        <v>80</v>
      </c>
      <c r="Q12" t="s">
        <v>81</v>
      </c>
      <c r="R12" t="s">
        <v>82</v>
      </c>
      <c r="U12" t="str">
        <v>09</v>
      </c>
      <c r="X12" t="s">
        <v>83</v>
      </c>
      <c r="Y12" s="10" t="s">
        <v>35</v>
      </c>
      <c r="Z12" t="s">
        <v>84</v>
      </c>
      <c r="AA12" t="str">
        <f t="shared" si="0"/>
        <v>402HC-Portland VA Clinic</v>
      </c>
      <c r="AB12" t="s">
        <v>85</v>
      </c>
      <c r="AC12">
        <v>8</v>
      </c>
      <c r="AF12" t="s">
        <v>86</v>
      </c>
    </row>
    <row r="13" spans="1:32" x14ac:dyDescent="0.25">
      <c r="P13" t="s">
        <v>87</v>
      </c>
      <c r="Q13" t="s">
        <v>88</v>
      </c>
      <c r="R13" t="s">
        <v>89</v>
      </c>
      <c r="U13">
        <v>10</v>
      </c>
      <c r="X13" t="s">
        <v>90</v>
      </c>
      <c r="Y13" s="10" t="s">
        <v>35</v>
      </c>
      <c r="Z13" t="s">
        <v>91</v>
      </c>
      <c r="AA13" t="str">
        <f t="shared" si="0"/>
        <v>402QA-Fort Kent VA Clinic</v>
      </c>
      <c r="AB13" t="s">
        <v>41</v>
      </c>
      <c r="AC13">
        <v>9</v>
      </c>
      <c r="AF13" t="s">
        <v>92</v>
      </c>
    </row>
    <row r="14" spans="1:32" x14ac:dyDescent="0.25">
      <c r="P14" t="s">
        <v>93</v>
      </c>
      <c r="Q14" t="s">
        <v>94</v>
      </c>
      <c r="R14" t="s">
        <v>95</v>
      </c>
      <c r="U14">
        <v>12</v>
      </c>
      <c r="X14" t="s">
        <v>96</v>
      </c>
      <c r="Y14" s="10" t="s">
        <v>35</v>
      </c>
      <c r="Z14" t="s">
        <v>97</v>
      </c>
      <c r="AA14" t="str">
        <f t="shared" si="0"/>
        <v>402QB-Houlton VA Clinic</v>
      </c>
      <c r="AB14" t="s">
        <v>41</v>
      </c>
      <c r="AC14">
        <v>10</v>
      </c>
      <c r="AF14" t="s">
        <v>98</v>
      </c>
    </row>
    <row r="15" spans="1:32" x14ac:dyDescent="0.25">
      <c r="P15" t="s">
        <v>99</v>
      </c>
      <c r="Q15" t="s">
        <v>100</v>
      </c>
      <c r="R15" t="s">
        <v>101</v>
      </c>
      <c r="U15">
        <v>15</v>
      </c>
      <c r="X15" t="s">
        <v>102</v>
      </c>
      <c r="Y15" s="10" t="s">
        <v>35</v>
      </c>
      <c r="Z15">
        <v>405</v>
      </c>
      <c r="AA15" t="str">
        <f t="shared" si="0"/>
        <v>405-White River Junction VA Medical Center</v>
      </c>
      <c r="AB15" t="s">
        <v>103</v>
      </c>
      <c r="AC15">
        <v>11</v>
      </c>
      <c r="AF15" t="s">
        <v>104</v>
      </c>
    </row>
    <row r="16" spans="1:32" x14ac:dyDescent="0.25">
      <c r="P16" t="s">
        <v>105</v>
      </c>
      <c r="Q16" t="s">
        <v>106</v>
      </c>
      <c r="R16" t="s">
        <v>107</v>
      </c>
      <c r="U16">
        <v>16</v>
      </c>
      <c r="X16" t="s">
        <v>108</v>
      </c>
      <c r="Y16" s="10" t="s">
        <v>35</v>
      </c>
      <c r="Z16" t="s">
        <v>109</v>
      </c>
      <c r="AA16" t="str">
        <f t="shared" si="0"/>
        <v>405GA-Bennington VA Clinic</v>
      </c>
      <c r="AB16" t="s">
        <v>110</v>
      </c>
      <c r="AC16">
        <v>12</v>
      </c>
      <c r="AF16" t="s">
        <v>111</v>
      </c>
    </row>
    <row r="17" spans="16:32" x14ac:dyDescent="0.25">
      <c r="P17" t="s">
        <v>112</v>
      </c>
      <c r="Q17" t="s">
        <v>113</v>
      </c>
      <c r="R17" t="s">
        <v>114</v>
      </c>
      <c r="U17">
        <v>17</v>
      </c>
      <c r="X17" t="s">
        <v>115</v>
      </c>
      <c r="Y17" s="10" t="s">
        <v>35</v>
      </c>
      <c r="Z17" t="s">
        <v>116</v>
      </c>
      <c r="AA17" t="str">
        <f t="shared" si="0"/>
        <v>405GC-Brattleboro VA Clinic</v>
      </c>
      <c r="AB17" t="s">
        <v>117</v>
      </c>
      <c r="AC17">
        <v>13</v>
      </c>
      <c r="AF17" t="s">
        <v>118</v>
      </c>
    </row>
    <row r="18" spans="16:32" x14ac:dyDescent="0.25">
      <c r="P18" t="s">
        <v>119</v>
      </c>
      <c r="Q18" t="s">
        <v>120</v>
      </c>
      <c r="R18" t="s">
        <v>121</v>
      </c>
      <c r="U18">
        <v>19</v>
      </c>
      <c r="X18" t="s">
        <v>122</v>
      </c>
      <c r="Y18" s="10" t="s">
        <v>35</v>
      </c>
      <c r="Z18" t="s">
        <v>123</v>
      </c>
      <c r="AA18" t="str">
        <f t="shared" si="0"/>
        <v>405HA-Burlington Lakeside VA Clinic</v>
      </c>
      <c r="AB18" t="s">
        <v>124</v>
      </c>
      <c r="AC18">
        <v>14</v>
      </c>
      <c r="AF18" t="s">
        <v>125</v>
      </c>
    </row>
    <row r="19" spans="16:32" x14ac:dyDescent="0.25">
      <c r="P19" t="s">
        <v>126</v>
      </c>
      <c r="Q19" t="s">
        <v>127</v>
      </c>
      <c r="R19" t="s">
        <v>128</v>
      </c>
      <c r="U19">
        <v>20</v>
      </c>
      <c r="X19" t="s">
        <v>129</v>
      </c>
      <c r="Y19" s="10" t="s">
        <v>35</v>
      </c>
      <c r="Z19" t="s">
        <v>130</v>
      </c>
      <c r="AA19" t="str">
        <f t="shared" si="0"/>
        <v>405HC-Littleton VA Clinic</v>
      </c>
      <c r="AB19" t="s">
        <v>131</v>
      </c>
      <c r="AC19">
        <v>15</v>
      </c>
      <c r="AF19" t="s">
        <v>132</v>
      </c>
    </row>
    <row r="20" spans="16:32" x14ac:dyDescent="0.25">
      <c r="P20" t="s">
        <v>133</v>
      </c>
      <c r="Q20" t="s">
        <v>134</v>
      </c>
      <c r="R20" t="s">
        <v>135</v>
      </c>
      <c r="U20">
        <v>21</v>
      </c>
      <c r="X20" t="s">
        <v>136</v>
      </c>
      <c r="Y20" s="10" t="s">
        <v>35</v>
      </c>
      <c r="Z20" t="s">
        <v>137</v>
      </c>
      <c r="AA20" t="str">
        <f t="shared" si="0"/>
        <v>405HE-Keene VA Clinic</v>
      </c>
      <c r="AB20" t="s">
        <v>138</v>
      </c>
      <c r="AC20">
        <v>16</v>
      </c>
      <c r="AF20" t="s">
        <v>139</v>
      </c>
    </row>
    <row r="21" spans="16:32" x14ac:dyDescent="0.25">
      <c r="P21" t="s">
        <v>140</v>
      </c>
      <c r="Q21" t="s">
        <v>141</v>
      </c>
      <c r="R21" t="s">
        <v>142</v>
      </c>
      <c r="U21">
        <v>22</v>
      </c>
      <c r="X21" t="s">
        <v>143</v>
      </c>
      <c r="Y21" s="10" t="s">
        <v>35</v>
      </c>
      <c r="Z21" t="s">
        <v>144</v>
      </c>
      <c r="AA21" t="str">
        <f t="shared" si="0"/>
        <v>405HF-Rutland VA Clinic</v>
      </c>
      <c r="AB21" t="s">
        <v>145</v>
      </c>
      <c r="AC21">
        <v>17</v>
      </c>
      <c r="AF21" t="s">
        <v>146</v>
      </c>
    </row>
    <row r="22" spans="16:32" x14ac:dyDescent="0.25">
      <c r="P22" t="s">
        <v>147</v>
      </c>
      <c r="Q22" t="s">
        <v>148</v>
      </c>
      <c r="R22" t="s">
        <v>149</v>
      </c>
      <c r="U22">
        <v>23</v>
      </c>
      <c r="X22" t="s">
        <v>150</v>
      </c>
      <c r="Y22" s="10" t="s">
        <v>35</v>
      </c>
      <c r="Z22" t="s">
        <v>151</v>
      </c>
      <c r="AA22" t="str">
        <f t="shared" si="0"/>
        <v>405QB-Newport VA Clinic</v>
      </c>
      <c r="AB22" t="s">
        <v>152</v>
      </c>
      <c r="AC22">
        <v>18</v>
      </c>
      <c r="AF22" t="s">
        <v>153</v>
      </c>
    </row>
    <row r="23" spans="16:32" x14ac:dyDescent="0.25">
      <c r="P23" t="s">
        <v>154</v>
      </c>
      <c r="Q23" t="s">
        <v>155</v>
      </c>
      <c r="R23" t="s">
        <v>156</v>
      </c>
      <c r="U23" t="s">
        <v>157</v>
      </c>
      <c r="X23" t="s">
        <v>158</v>
      </c>
      <c r="Y23" s="10" t="s">
        <v>35</v>
      </c>
      <c r="Z23">
        <v>518</v>
      </c>
      <c r="AA23" t="str">
        <f t="shared" si="0"/>
        <v>518-Edith Nourse Rogers Memorial Veterans' Hospital</v>
      </c>
      <c r="AB23" t="s">
        <v>159</v>
      </c>
      <c r="AC23">
        <v>19</v>
      </c>
      <c r="AF23" t="s">
        <v>160</v>
      </c>
    </row>
    <row r="24" spans="16:32" x14ac:dyDescent="0.25">
      <c r="P24" t="s">
        <v>161</v>
      </c>
      <c r="Q24" t="s">
        <v>162</v>
      </c>
      <c r="R24" t="s">
        <v>163</v>
      </c>
      <c r="X24" t="s">
        <v>164</v>
      </c>
      <c r="Y24" s="10" t="s">
        <v>35</v>
      </c>
      <c r="Z24" t="s">
        <v>165</v>
      </c>
      <c r="AA24" t="str">
        <f t="shared" si="0"/>
        <v>518GA-Lynn VA Clinic</v>
      </c>
      <c r="AB24" t="s">
        <v>166</v>
      </c>
      <c r="AC24">
        <v>20</v>
      </c>
      <c r="AF24" t="s">
        <v>167</v>
      </c>
    </row>
    <row r="25" spans="16:32" x14ac:dyDescent="0.25">
      <c r="P25" t="s">
        <v>168</v>
      </c>
      <c r="Q25" t="s">
        <v>169</v>
      </c>
      <c r="R25" t="s">
        <v>170</v>
      </c>
      <c r="X25" t="s">
        <v>171</v>
      </c>
      <c r="Y25" s="10" t="s">
        <v>35</v>
      </c>
      <c r="Z25" t="s">
        <v>172</v>
      </c>
      <c r="AA25" t="str">
        <f t="shared" si="0"/>
        <v>518GB-Haverhill VA Clinic</v>
      </c>
      <c r="AB25" t="s">
        <v>166</v>
      </c>
      <c r="AC25">
        <v>21</v>
      </c>
      <c r="AF25" t="s">
        <v>173</v>
      </c>
    </row>
    <row r="26" spans="16:32" x14ac:dyDescent="0.25">
      <c r="P26" t="s">
        <v>174</v>
      </c>
      <c r="Q26" t="s">
        <v>175</v>
      </c>
      <c r="R26" t="s">
        <v>176</v>
      </c>
      <c r="X26" t="s">
        <v>177</v>
      </c>
      <c r="Y26" s="10" t="s">
        <v>35</v>
      </c>
      <c r="Z26" t="s">
        <v>178</v>
      </c>
      <c r="AA26" t="str">
        <f t="shared" si="0"/>
        <v>518GE-Gloucester VA Clinic</v>
      </c>
      <c r="AB26" t="s">
        <v>166</v>
      </c>
      <c r="AC26">
        <v>22</v>
      </c>
      <c r="AF26" t="s">
        <v>179</v>
      </c>
    </row>
    <row r="27" spans="16:32" x14ac:dyDescent="0.25">
      <c r="P27" t="s">
        <v>180</v>
      </c>
      <c r="Q27" t="s">
        <v>181</v>
      </c>
      <c r="R27" t="s">
        <v>182</v>
      </c>
      <c r="X27" t="s">
        <v>183</v>
      </c>
      <c r="Y27" s="10" t="s">
        <v>35</v>
      </c>
      <c r="Z27">
        <v>523</v>
      </c>
      <c r="AA27" t="str">
        <f t="shared" si="0"/>
        <v>523-Jamaica Plain VA Medical Center</v>
      </c>
      <c r="AB27" t="s">
        <v>184</v>
      </c>
      <c r="AC27">
        <v>23</v>
      </c>
      <c r="AF27" t="s">
        <v>185</v>
      </c>
    </row>
    <row r="28" spans="16:32" x14ac:dyDescent="0.25">
      <c r="P28" t="s">
        <v>186</v>
      </c>
      <c r="Q28" t="s">
        <v>187</v>
      </c>
      <c r="R28" t="s">
        <v>188</v>
      </c>
      <c r="X28" t="s">
        <v>189</v>
      </c>
      <c r="Y28" s="10" t="s">
        <v>35</v>
      </c>
      <c r="Z28" t="s">
        <v>190</v>
      </c>
      <c r="AA28" t="str">
        <f t="shared" si="0"/>
        <v>523A4-West Roxbury VA Medical Center</v>
      </c>
      <c r="AB28" t="s">
        <v>184</v>
      </c>
      <c r="AC28">
        <v>24</v>
      </c>
      <c r="AF28" t="s">
        <v>191</v>
      </c>
    </row>
    <row r="29" spans="16:32" x14ac:dyDescent="0.25">
      <c r="P29" t="s">
        <v>192</v>
      </c>
      <c r="Q29" t="s">
        <v>193</v>
      </c>
      <c r="R29" t="s">
        <v>194</v>
      </c>
      <c r="X29" t="s">
        <v>195</v>
      </c>
      <c r="Y29" s="10" t="s">
        <v>35</v>
      </c>
      <c r="Z29" t="s">
        <v>196</v>
      </c>
      <c r="AA29" t="str">
        <f t="shared" si="0"/>
        <v>523A5-Brockton VA Medical Center</v>
      </c>
      <c r="AB29" t="s">
        <v>197</v>
      </c>
      <c r="AC29">
        <v>25</v>
      </c>
      <c r="AF29" t="s">
        <v>198</v>
      </c>
    </row>
    <row r="30" spans="16:32" x14ac:dyDescent="0.25">
      <c r="P30" t="s">
        <v>199</v>
      </c>
      <c r="Q30" t="s">
        <v>200</v>
      </c>
      <c r="R30" t="s">
        <v>201</v>
      </c>
      <c r="X30" t="s">
        <v>202</v>
      </c>
      <c r="Y30" s="10" t="s">
        <v>35</v>
      </c>
      <c r="Z30" t="s">
        <v>203</v>
      </c>
      <c r="AA30" t="str">
        <f t="shared" si="0"/>
        <v>523BY-Lowell VA Clinic</v>
      </c>
      <c r="AB30" t="s">
        <v>159</v>
      </c>
      <c r="AC30">
        <v>26</v>
      </c>
      <c r="AF30" t="s">
        <v>204</v>
      </c>
    </row>
    <row r="31" spans="16:32" x14ac:dyDescent="0.25">
      <c r="P31" t="s">
        <v>205</v>
      </c>
      <c r="Q31" t="s">
        <v>206</v>
      </c>
      <c r="R31" t="s">
        <v>207</v>
      </c>
      <c r="X31" t="s">
        <v>208</v>
      </c>
      <c r="Y31" s="10" t="s">
        <v>35</v>
      </c>
      <c r="Z31" t="s">
        <v>209</v>
      </c>
      <c r="AA31" t="str">
        <f t="shared" si="0"/>
        <v>523BZ-Causeway VA Clinic</v>
      </c>
      <c r="AB31" t="s">
        <v>184</v>
      </c>
      <c r="AC31">
        <v>27</v>
      </c>
      <c r="AF31" t="s">
        <v>210</v>
      </c>
    </row>
    <row r="32" spans="16:32" x14ac:dyDescent="0.25">
      <c r="P32" t="s">
        <v>211</v>
      </c>
      <c r="Q32" t="s">
        <v>212</v>
      </c>
      <c r="R32" t="s">
        <v>213</v>
      </c>
      <c r="X32" t="s">
        <v>214</v>
      </c>
      <c r="Y32" s="10" t="s">
        <v>35</v>
      </c>
      <c r="Z32" t="s">
        <v>215</v>
      </c>
      <c r="AA32" t="str">
        <f t="shared" si="0"/>
        <v>523GA-Framingham VA Clinic</v>
      </c>
      <c r="AB32" t="s">
        <v>159</v>
      </c>
      <c r="AC32">
        <v>28</v>
      </c>
      <c r="AF32" t="s">
        <v>216</v>
      </c>
    </row>
    <row r="33" spans="16:32" x14ac:dyDescent="0.25">
      <c r="P33" t="s">
        <v>217</v>
      </c>
      <c r="Q33" t="s">
        <v>218</v>
      </c>
      <c r="R33" t="s">
        <v>219</v>
      </c>
      <c r="X33" t="s">
        <v>220</v>
      </c>
      <c r="Y33" s="10" t="s">
        <v>35</v>
      </c>
      <c r="Z33" t="s">
        <v>221</v>
      </c>
      <c r="AA33" t="str">
        <f t="shared" si="0"/>
        <v>523GC-Quincy VA Clinic</v>
      </c>
      <c r="AB33" t="s">
        <v>222</v>
      </c>
      <c r="AC33">
        <v>29</v>
      </c>
      <c r="AF33" t="s">
        <v>223</v>
      </c>
    </row>
    <row r="34" spans="16:32" x14ac:dyDescent="0.25">
      <c r="P34" t="s">
        <v>224</v>
      </c>
      <c r="Q34" t="s">
        <v>225</v>
      </c>
      <c r="R34" t="s">
        <v>226</v>
      </c>
      <c r="X34" t="s">
        <v>227</v>
      </c>
      <c r="Y34" s="10" t="s">
        <v>35</v>
      </c>
      <c r="Z34" t="s">
        <v>228</v>
      </c>
      <c r="AA34" t="str">
        <f t="shared" si="0"/>
        <v>523GD-Plymouth VA Clinic</v>
      </c>
      <c r="AB34" t="s">
        <v>197</v>
      </c>
      <c r="AC34">
        <v>30</v>
      </c>
      <c r="AF34" t="s">
        <v>229</v>
      </c>
    </row>
    <row r="35" spans="16:32" x14ac:dyDescent="0.25">
      <c r="P35" t="s">
        <v>230</v>
      </c>
      <c r="Q35" t="s">
        <v>231</v>
      </c>
      <c r="R35" t="s">
        <v>232</v>
      </c>
      <c r="X35" t="s">
        <v>233</v>
      </c>
      <c r="Y35" s="10" t="s">
        <v>35</v>
      </c>
      <c r="Z35" t="s">
        <v>234</v>
      </c>
      <c r="AA35" t="str">
        <f t="shared" si="0"/>
        <v>523QB-Bedford VA Clinic</v>
      </c>
      <c r="AB35" t="s">
        <v>159</v>
      </c>
      <c r="AC35">
        <v>31</v>
      </c>
      <c r="AF35" t="s">
        <v>235</v>
      </c>
    </row>
    <row r="36" spans="16:32" x14ac:dyDescent="0.25">
      <c r="P36" t="s">
        <v>236</v>
      </c>
      <c r="Q36" t="s">
        <v>237</v>
      </c>
      <c r="R36" t="s">
        <v>238</v>
      </c>
      <c r="X36" t="s">
        <v>239</v>
      </c>
      <c r="Y36" s="10" t="s">
        <v>35</v>
      </c>
      <c r="Z36">
        <v>608</v>
      </c>
      <c r="AA36" t="str">
        <f t="shared" si="0"/>
        <v>608-Manchester VA Medical Center</v>
      </c>
      <c r="AB36" t="s">
        <v>240</v>
      </c>
      <c r="AC36">
        <v>32</v>
      </c>
      <c r="AF36" t="s">
        <v>241</v>
      </c>
    </row>
    <row r="37" spans="16:32" x14ac:dyDescent="0.25">
      <c r="P37" t="s">
        <v>242</v>
      </c>
      <c r="Q37" t="s">
        <v>243</v>
      </c>
      <c r="R37" t="s">
        <v>244</v>
      </c>
      <c r="X37" t="s">
        <v>245</v>
      </c>
      <c r="Y37" s="10" t="s">
        <v>35</v>
      </c>
      <c r="Z37" t="s">
        <v>246</v>
      </c>
      <c r="AA37" t="str">
        <f t="shared" si="0"/>
        <v>608GA-Portsmouth VA Clinic</v>
      </c>
      <c r="AB37" t="s">
        <v>247</v>
      </c>
      <c r="AC37">
        <v>33</v>
      </c>
      <c r="AF37" t="s">
        <v>248</v>
      </c>
    </row>
    <row r="38" spans="16:32" x14ac:dyDescent="0.25">
      <c r="P38" t="s">
        <v>249</v>
      </c>
      <c r="Q38" t="s">
        <v>250</v>
      </c>
      <c r="R38" t="s">
        <v>251</v>
      </c>
      <c r="X38" t="s">
        <v>252</v>
      </c>
      <c r="Y38" s="10" t="s">
        <v>35</v>
      </c>
      <c r="Z38" t="s">
        <v>253</v>
      </c>
      <c r="AA38" t="str">
        <f t="shared" si="0"/>
        <v>608GC-Somersworth VA Clinic</v>
      </c>
      <c r="AB38" t="s">
        <v>254</v>
      </c>
      <c r="AC38">
        <v>34</v>
      </c>
      <c r="AF38" t="s">
        <v>255</v>
      </c>
    </row>
    <row r="39" spans="16:32" x14ac:dyDescent="0.25">
      <c r="P39" t="s">
        <v>256</v>
      </c>
      <c r="Q39" t="s">
        <v>257</v>
      </c>
      <c r="R39" t="s">
        <v>258</v>
      </c>
      <c r="X39" t="s">
        <v>259</v>
      </c>
      <c r="Y39" s="10" t="s">
        <v>35</v>
      </c>
      <c r="Z39" t="s">
        <v>260</v>
      </c>
      <c r="AA39" t="str">
        <f t="shared" si="0"/>
        <v>608GD-Conway VA Clinic</v>
      </c>
      <c r="AB39" t="s">
        <v>261</v>
      </c>
      <c r="AC39">
        <v>35</v>
      </c>
      <c r="AF39" t="s">
        <v>262</v>
      </c>
    </row>
    <row r="40" spans="16:32" x14ac:dyDescent="0.25">
      <c r="P40" t="s">
        <v>263</v>
      </c>
      <c r="Q40" t="s">
        <v>264</v>
      </c>
      <c r="R40" t="s">
        <v>265</v>
      </c>
      <c r="X40" t="s">
        <v>266</v>
      </c>
      <c r="Y40" s="10" t="s">
        <v>35</v>
      </c>
      <c r="Z40" t="s">
        <v>267</v>
      </c>
      <c r="AA40" t="str">
        <f t="shared" si="0"/>
        <v>608HA-Tilton VA Clinic</v>
      </c>
      <c r="AB40" t="s">
        <v>268</v>
      </c>
      <c r="AC40">
        <v>36</v>
      </c>
      <c r="AF40" t="s">
        <v>269</v>
      </c>
    </row>
    <row r="41" spans="16:32" x14ac:dyDescent="0.25">
      <c r="P41" t="s">
        <v>270</v>
      </c>
      <c r="Q41" t="s">
        <v>271</v>
      </c>
      <c r="R41" t="s">
        <v>272</v>
      </c>
      <c r="X41" t="s">
        <v>273</v>
      </c>
      <c r="Y41" s="10" t="s">
        <v>35</v>
      </c>
      <c r="Z41">
        <v>631</v>
      </c>
      <c r="AA41" t="str">
        <f t="shared" si="0"/>
        <v>631-Edward P. Boland Department of Veterans Affairs Medical Center</v>
      </c>
      <c r="AB41" t="s">
        <v>274</v>
      </c>
      <c r="AC41">
        <v>37</v>
      </c>
      <c r="AF41" t="s">
        <v>275</v>
      </c>
    </row>
    <row r="42" spans="16:32" x14ac:dyDescent="0.25">
      <c r="P42" t="s">
        <v>276</v>
      </c>
      <c r="Q42" t="s">
        <v>277</v>
      </c>
      <c r="R42" t="s">
        <v>278</v>
      </c>
      <c r="X42" t="s">
        <v>279</v>
      </c>
      <c r="Y42" s="10" t="s">
        <v>35</v>
      </c>
      <c r="Z42" t="s">
        <v>280</v>
      </c>
      <c r="AA42" t="str">
        <f t="shared" si="0"/>
        <v>631BY-Springfield VA Clinic</v>
      </c>
      <c r="AB42" t="s">
        <v>281</v>
      </c>
      <c r="AC42">
        <v>38</v>
      </c>
      <c r="AF42" t="s">
        <v>282</v>
      </c>
    </row>
    <row r="43" spans="16:32" x14ac:dyDescent="0.25">
      <c r="P43" t="s">
        <v>283</v>
      </c>
      <c r="Q43" t="s">
        <v>284</v>
      </c>
      <c r="R43" t="s">
        <v>285</v>
      </c>
      <c r="X43" t="s">
        <v>286</v>
      </c>
      <c r="Y43" s="10" t="s">
        <v>35</v>
      </c>
      <c r="Z43" t="s">
        <v>287</v>
      </c>
      <c r="AA43" t="str">
        <f t="shared" si="0"/>
        <v>631GC-Pittsfield VA Clinic</v>
      </c>
      <c r="AB43" t="s">
        <v>288</v>
      </c>
      <c r="AC43">
        <v>39</v>
      </c>
      <c r="AF43" t="s">
        <v>289</v>
      </c>
    </row>
    <row r="44" spans="16:32" x14ac:dyDescent="0.25">
      <c r="P44" t="s">
        <v>290</v>
      </c>
      <c r="Q44" t="s">
        <v>291</v>
      </c>
      <c r="R44" t="s">
        <v>292</v>
      </c>
      <c r="X44" t="s">
        <v>293</v>
      </c>
      <c r="Y44" s="10" t="s">
        <v>35</v>
      </c>
      <c r="Z44" t="s">
        <v>294</v>
      </c>
      <c r="AA44" t="str">
        <f t="shared" si="0"/>
        <v>631GD-Greenfield VA Clinic</v>
      </c>
      <c r="AB44" t="s">
        <v>295</v>
      </c>
      <c r="AC44">
        <v>40</v>
      </c>
      <c r="AF44" t="s">
        <v>296</v>
      </c>
    </row>
    <row r="45" spans="16:32" x14ac:dyDescent="0.25">
      <c r="P45" t="s">
        <v>297</v>
      </c>
      <c r="Q45" t="s">
        <v>298</v>
      </c>
      <c r="R45" t="s">
        <v>299</v>
      </c>
      <c r="X45" t="s">
        <v>300</v>
      </c>
      <c r="Y45" s="10" t="s">
        <v>35</v>
      </c>
      <c r="Z45" t="s">
        <v>301</v>
      </c>
      <c r="AA45" t="str">
        <f t="shared" si="0"/>
        <v>631GE-Worcester VA Clinic</v>
      </c>
      <c r="AB45" t="s">
        <v>302</v>
      </c>
      <c r="AC45">
        <v>41</v>
      </c>
    </row>
    <row r="46" spans="16:32" x14ac:dyDescent="0.25">
      <c r="P46" t="s">
        <v>303</v>
      </c>
      <c r="Q46" t="s">
        <v>304</v>
      </c>
      <c r="R46" t="s">
        <v>305</v>
      </c>
      <c r="X46" t="s">
        <v>306</v>
      </c>
      <c r="Y46" s="10" t="s">
        <v>35</v>
      </c>
      <c r="Z46" t="s">
        <v>307</v>
      </c>
      <c r="AA46" t="str">
        <f t="shared" si="0"/>
        <v>631GF-Fitchburg VA Clinic</v>
      </c>
      <c r="AB46" t="s">
        <v>302</v>
      </c>
      <c r="AC46">
        <v>42</v>
      </c>
    </row>
    <row r="47" spans="16:32" x14ac:dyDescent="0.25">
      <c r="P47" t="s">
        <v>308</v>
      </c>
      <c r="Q47" t="s">
        <v>309</v>
      </c>
      <c r="R47" t="s">
        <v>310</v>
      </c>
      <c r="X47" t="s">
        <v>311</v>
      </c>
      <c r="Y47" s="10" t="s">
        <v>35</v>
      </c>
      <c r="Z47" t="s">
        <v>312</v>
      </c>
      <c r="AA47" t="str">
        <f t="shared" si="0"/>
        <v>631QA-Plantation Street VA Clinic</v>
      </c>
      <c r="AB47" t="s">
        <v>302</v>
      </c>
      <c r="AC47">
        <v>43</v>
      </c>
    </row>
    <row r="48" spans="16:32" x14ac:dyDescent="0.25">
      <c r="P48" t="s">
        <v>313</v>
      </c>
      <c r="Q48" t="s">
        <v>314</v>
      </c>
      <c r="R48" t="s">
        <v>315</v>
      </c>
      <c r="X48" t="s">
        <v>316</v>
      </c>
      <c r="Y48" s="10" t="s">
        <v>35</v>
      </c>
      <c r="Z48">
        <v>650</v>
      </c>
      <c r="AA48" t="str">
        <f t="shared" si="0"/>
        <v>650-Providence VA Medical Center</v>
      </c>
      <c r="AB48" t="s">
        <v>317</v>
      </c>
      <c r="AC48">
        <v>44</v>
      </c>
    </row>
    <row r="49" spans="16:29" x14ac:dyDescent="0.25">
      <c r="P49" t="s">
        <v>318</v>
      </c>
      <c r="Q49" t="s">
        <v>319</v>
      </c>
      <c r="R49" t="s">
        <v>320</v>
      </c>
      <c r="X49" t="s">
        <v>321</v>
      </c>
      <c r="Y49" s="10" t="s">
        <v>35</v>
      </c>
      <c r="Z49" t="s">
        <v>322</v>
      </c>
      <c r="AA49" t="str">
        <f t="shared" si="0"/>
        <v>650GA-New Bedford VA Clinic</v>
      </c>
      <c r="AB49" t="s">
        <v>323</v>
      </c>
      <c r="AC49">
        <v>45</v>
      </c>
    </row>
    <row r="50" spans="16:29" x14ac:dyDescent="0.25">
      <c r="P50" t="s">
        <v>324</v>
      </c>
      <c r="Q50" t="s">
        <v>325</v>
      </c>
      <c r="R50" t="s">
        <v>326</v>
      </c>
      <c r="X50" t="s">
        <v>327</v>
      </c>
      <c r="Y50" s="10" t="s">
        <v>35</v>
      </c>
      <c r="Z50" t="s">
        <v>328</v>
      </c>
      <c r="AA50" t="str">
        <f t="shared" si="0"/>
        <v>650GB-Hyannis VA Clinic</v>
      </c>
      <c r="AB50" t="s">
        <v>329</v>
      </c>
      <c r="AC50">
        <v>46</v>
      </c>
    </row>
    <row r="51" spans="16:29" x14ac:dyDescent="0.25">
      <c r="P51" t="s">
        <v>330</v>
      </c>
      <c r="Q51" t="s">
        <v>331</v>
      </c>
      <c r="R51" t="s">
        <v>332</v>
      </c>
      <c r="X51" t="s">
        <v>333</v>
      </c>
      <c r="Y51" s="10" t="s">
        <v>35</v>
      </c>
      <c r="Z51" t="s">
        <v>334</v>
      </c>
      <c r="AA51" t="str">
        <f t="shared" si="0"/>
        <v>650GD-Middletown VA Clinic</v>
      </c>
      <c r="AB51" t="s">
        <v>335</v>
      </c>
      <c r="AC51">
        <v>47</v>
      </c>
    </row>
    <row r="52" spans="16:29" x14ac:dyDescent="0.25">
      <c r="P52" t="s">
        <v>336</v>
      </c>
      <c r="Q52" t="s">
        <v>337</v>
      </c>
      <c r="R52" t="s">
        <v>338</v>
      </c>
      <c r="X52" t="s">
        <v>339</v>
      </c>
      <c r="Y52" s="10" t="s">
        <v>35</v>
      </c>
      <c r="Z52" t="s">
        <v>340</v>
      </c>
      <c r="AA52" t="str">
        <f t="shared" si="0"/>
        <v>650QA-Eagle Square VA Clinic</v>
      </c>
      <c r="AB52" t="s">
        <v>317</v>
      </c>
      <c r="AC52">
        <v>48</v>
      </c>
    </row>
    <row r="53" spans="16:29" x14ac:dyDescent="0.25">
      <c r="P53" t="s">
        <v>341</v>
      </c>
      <c r="Q53" t="s">
        <v>342</v>
      </c>
      <c r="R53" t="s">
        <v>343</v>
      </c>
      <c r="X53" t="s">
        <v>344</v>
      </c>
      <c r="Y53" s="10" t="s">
        <v>35</v>
      </c>
      <c r="Z53" t="s">
        <v>345</v>
      </c>
      <c r="AA53" t="str">
        <f t="shared" si="0"/>
        <v>650QB-Eagle Street VA Clinic</v>
      </c>
      <c r="AB53" t="s">
        <v>317</v>
      </c>
      <c r="AC53">
        <v>49</v>
      </c>
    </row>
    <row r="54" spans="16:29" x14ac:dyDescent="0.25">
      <c r="P54" t="s">
        <v>346</v>
      </c>
      <c r="Q54" t="s">
        <v>347</v>
      </c>
      <c r="R54" t="s">
        <v>348</v>
      </c>
      <c r="X54" t="s">
        <v>349</v>
      </c>
      <c r="Y54" s="10" t="s">
        <v>35</v>
      </c>
      <c r="Z54">
        <v>689</v>
      </c>
      <c r="AA54" t="str">
        <f t="shared" si="0"/>
        <v>689-West Haven VA Medical Center</v>
      </c>
      <c r="AB54" t="s">
        <v>350</v>
      </c>
      <c r="AC54">
        <v>50</v>
      </c>
    </row>
    <row r="55" spans="16:29" x14ac:dyDescent="0.25">
      <c r="P55" t="s">
        <v>351</v>
      </c>
      <c r="Q55" t="s">
        <v>352</v>
      </c>
      <c r="R55" t="s">
        <v>353</v>
      </c>
      <c r="X55" t="s">
        <v>354</v>
      </c>
      <c r="Y55" s="10" t="s">
        <v>35</v>
      </c>
      <c r="Z55" t="s">
        <v>355</v>
      </c>
      <c r="AA55" t="str">
        <f t="shared" si="0"/>
        <v>689A4-Newington VA Clinic</v>
      </c>
      <c r="AB55" t="s">
        <v>356</v>
      </c>
      <c r="AC55">
        <v>51</v>
      </c>
    </row>
    <row r="56" spans="16:29" x14ac:dyDescent="0.25">
      <c r="P56" t="s">
        <v>357</v>
      </c>
      <c r="Q56" t="s">
        <v>358</v>
      </c>
      <c r="R56" t="s">
        <v>359</v>
      </c>
      <c r="X56" t="s">
        <v>360</v>
      </c>
      <c r="Y56" s="10" t="s">
        <v>35</v>
      </c>
      <c r="Z56" t="s">
        <v>361</v>
      </c>
      <c r="AA56" t="str">
        <f t="shared" si="0"/>
        <v>689BW-Maple Street VA Domiciliary</v>
      </c>
      <c r="AB56" t="s">
        <v>350</v>
      </c>
      <c r="AC56">
        <v>52</v>
      </c>
    </row>
    <row r="57" spans="16:29" x14ac:dyDescent="0.25">
      <c r="P57" t="s">
        <v>362</v>
      </c>
      <c r="Q57" t="s">
        <v>363</v>
      </c>
      <c r="R57" t="s">
        <v>364</v>
      </c>
      <c r="X57" t="s">
        <v>365</v>
      </c>
      <c r="Y57" s="10" t="s">
        <v>35</v>
      </c>
      <c r="Z57" t="s">
        <v>366</v>
      </c>
      <c r="AA57" t="str">
        <f t="shared" si="0"/>
        <v>689BX-Norton Street VA Domiciliary</v>
      </c>
      <c r="AB57" t="s">
        <v>350</v>
      </c>
      <c r="AC57">
        <v>53</v>
      </c>
    </row>
    <row r="58" spans="16:29" x14ac:dyDescent="0.25">
      <c r="P58" t="s">
        <v>367</v>
      </c>
      <c r="Q58" t="s">
        <v>368</v>
      </c>
      <c r="R58" t="s">
        <v>369</v>
      </c>
      <c r="X58" t="s">
        <v>370</v>
      </c>
      <c r="Y58" s="10" t="s">
        <v>35</v>
      </c>
      <c r="Z58" t="s">
        <v>371</v>
      </c>
      <c r="AA58" t="str">
        <f t="shared" si="0"/>
        <v>689GA-Waterbury VA Clinic</v>
      </c>
      <c r="AB58" t="s">
        <v>350</v>
      </c>
      <c r="AC58">
        <v>54</v>
      </c>
    </row>
    <row r="59" spans="16:29" x14ac:dyDescent="0.25">
      <c r="P59" t="s">
        <v>372</v>
      </c>
      <c r="Q59" t="s">
        <v>373</v>
      </c>
      <c r="R59" t="s">
        <v>374</v>
      </c>
      <c r="X59" t="s">
        <v>375</v>
      </c>
      <c r="Y59" s="10" t="s">
        <v>35</v>
      </c>
      <c r="Z59" t="s">
        <v>376</v>
      </c>
      <c r="AA59" t="str">
        <f t="shared" si="0"/>
        <v>689GB-Stamford VA Clinic</v>
      </c>
      <c r="AB59" t="s">
        <v>377</v>
      </c>
      <c r="AC59">
        <v>55</v>
      </c>
    </row>
    <row r="60" spans="16:29" x14ac:dyDescent="0.25">
      <c r="P60" t="s">
        <v>378</v>
      </c>
      <c r="Q60" t="s">
        <v>379</v>
      </c>
      <c r="R60" t="s">
        <v>380</v>
      </c>
      <c r="X60" t="s">
        <v>381</v>
      </c>
      <c r="Y60" s="10" t="s">
        <v>35</v>
      </c>
      <c r="Z60" t="s">
        <v>382</v>
      </c>
      <c r="AA60" t="str">
        <f t="shared" si="0"/>
        <v>689GC-Willimantic VA Clinic</v>
      </c>
      <c r="AB60" t="s">
        <v>117</v>
      </c>
      <c r="AC60">
        <v>56</v>
      </c>
    </row>
    <row r="61" spans="16:29" x14ac:dyDescent="0.25">
      <c r="P61" t="s">
        <v>383</v>
      </c>
      <c r="Q61" t="s">
        <v>384</v>
      </c>
      <c r="R61" t="s">
        <v>385</v>
      </c>
      <c r="X61" t="s">
        <v>386</v>
      </c>
      <c r="Y61" s="10" t="s">
        <v>35</v>
      </c>
      <c r="Z61" t="s">
        <v>387</v>
      </c>
      <c r="AA61" t="str">
        <f t="shared" si="0"/>
        <v>689GD-Winsted VA Clinic</v>
      </c>
      <c r="AB61" t="s">
        <v>388</v>
      </c>
      <c r="AC61">
        <v>57</v>
      </c>
    </row>
    <row r="62" spans="16:29" x14ac:dyDescent="0.25">
      <c r="P62" t="s">
        <v>389</v>
      </c>
      <c r="Q62" t="s">
        <v>390</v>
      </c>
      <c r="R62" t="s">
        <v>391</v>
      </c>
      <c r="X62" t="s">
        <v>392</v>
      </c>
      <c r="Y62" s="10" t="s">
        <v>35</v>
      </c>
      <c r="Z62" t="s">
        <v>393</v>
      </c>
      <c r="AA62" t="str">
        <f t="shared" si="0"/>
        <v>689GE-Danbury VA Clinic</v>
      </c>
      <c r="AB62" t="s">
        <v>377</v>
      </c>
      <c r="AC62">
        <v>58</v>
      </c>
    </row>
    <row r="63" spans="16:29" x14ac:dyDescent="0.25">
      <c r="P63" t="s">
        <v>394</v>
      </c>
      <c r="Q63" t="s">
        <v>395</v>
      </c>
      <c r="R63" t="s">
        <v>396</v>
      </c>
      <c r="X63" t="s">
        <v>397</v>
      </c>
      <c r="Y63" s="10" t="s">
        <v>35</v>
      </c>
      <c r="Z63" t="s">
        <v>398</v>
      </c>
      <c r="AA63" t="str">
        <f t="shared" si="0"/>
        <v>689GF-Orange VA Clinic</v>
      </c>
      <c r="AB63" t="s">
        <v>399</v>
      </c>
      <c r="AC63">
        <v>59</v>
      </c>
    </row>
    <row r="64" spans="16:29" x14ac:dyDescent="0.25">
      <c r="P64" t="s">
        <v>400</v>
      </c>
      <c r="Q64" t="s">
        <v>401</v>
      </c>
      <c r="R64" t="s">
        <v>402</v>
      </c>
      <c r="X64" t="s">
        <v>403</v>
      </c>
      <c r="Y64" s="10" t="s">
        <v>35</v>
      </c>
      <c r="Z64" t="s">
        <v>404</v>
      </c>
      <c r="AA64" t="str">
        <f t="shared" si="0"/>
        <v>689HC-John J. McGuirk Department of Veterans Affairs Outpatient Clinic</v>
      </c>
      <c r="AB64" t="s">
        <v>405</v>
      </c>
      <c r="AC64">
        <v>60</v>
      </c>
    </row>
    <row r="65" spans="16:29" x14ac:dyDescent="0.25">
      <c r="P65" t="s">
        <v>406</v>
      </c>
      <c r="Q65" t="s">
        <v>407</v>
      </c>
      <c r="R65" t="s">
        <v>408</v>
      </c>
      <c r="X65" t="s">
        <v>409</v>
      </c>
      <c r="Y65" s="10" t="s">
        <v>35</v>
      </c>
      <c r="Z65" t="s">
        <v>410</v>
      </c>
      <c r="AA65" t="str">
        <f t="shared" si="0"/>
        <v>689QA-Errera VA Clinic</v>
      </c>
      <c r="AB65" t="s">
        <v>350</v>
      </c>
      <c r="AC65">
        <v>61</v>
      </c>
    </row>
    <row r="66" spans="16:29" x14ac:dyDescent="0.25">
      <c r="P66" t="s">
        <v>411</v>
      </c>
      <c r="Q66" t="s">
        <v>412</v>
      </c>
      <c r="R66" t="s">
        <v>413</v>
      </c>
      <c r="X66" t="s">
        <v>414</v>
      </c>
      <c r="Y66" s="10" t="s">
        <v>35</v>
      </c>
      <c r="Z66" t="s">
        <v>415</v>
      </c>
      <c r="AA66" t="str">
        <f t="shared" si="0"/>
        <v>689QB-West Haven VA Mobile Clinic</v>
      </c>
      <c r="AB66" t="s">
        <v>350</v>
      </c>
      <c r="AC66">
        <v>62</v>
      </c>
    </row>
    <row r="67" spans="16:29" x14ac:dyDescent="0.25">
      <c r="P67" t="s">
        <v>416</v>
      </c>
      <c r="Q67" t="s">
        <v>417</v>
      </c>
      <c r="R67" t="s">
        <v>418</v>
      </c>
      <c r="X67" t="s">
        <v>419</v>
      </c>
      <c r="Y67" s="10" t="s">
        <v>420</v>
      </c>
      <c r="Z67">
        <v>526</v>
      </c>
      <c r="AA67" t="str">
        <f t="shared" si="0"/>
        <v>526-James J. Peters Department of Veterans Affairs Medical Center</v>
      </c>
      <c r="AB67" t="s">
        <v>421</v>
      </c>
      <c r="AC67">
        <v>63</v>
      </c>
    </row>
    <row r="68" spans="16:29" x14ac:dyDescent="0.25">
      <c r="P68" t="s">
        <v>422</v>
      </c>
      <c r="Q68" t="s">
        <v>423</v>
      </c>
      <c r="R68" t="s">
        <v>424</v>
      </c>
      <c r="X68" t="s">
        <v>425</v>
      </c>
      <c r="Y68" s="10" t="s">
        <v>420</v>
      </c>
      <c r="Z68" t="s">
        <v>426</v>
      </c>
      <c r="AA68" t="str">
        <f t="shared" si="0"/>
        <v>526GA-White Plains VA Clinic</v>
      </c>
      <c r="AB68" t="s">
        <v>427</v>
      </c>
      <c r="AC68">
        <v>64</v>
      </c>
    </row>
    <row r="69" spans="16:29" x14ac:dyDescent="0.25">
      <c r="P69" t="s">
        <v>428</v>
      </c>
      <c r="Q69" t="s">
        <v>429</v>
      </c>
      <c r="R69" t="s">
        <v>430</v>
      </c>
      <c r="X69" t="s">
        <v>431</v>
      </c>
      <c r="Y69" s="10" t="s">
        <v>420</v>
      </c>
      <c r="Z69" t="s">
        <v>432</v>
      </c>
      <c r="AA69" t="str">
        <f t="shared" si="0"/>
        <v>526GB-Yonkers VA Clinic</v>
      </c>
      <c r="AB69" t="s">
        <v>427</v>
      </c>
      <c r="AC69">
        <v>65</v>
      </c>
    </row>
    <row r="70" spans="16:29" x14ac:dyDescent="0.25">
      <c r="P70" t="s">
        <v>433</v>
      </c>
      <c r="Q70" t="s">
        <v>434</v>
      </c>
      <c r="R70" t="s">
        <v>435</v>
      </c>
      <c r="X70" t="s">
        <v>436</v>
      </c>
      <c r="Y70" s="10" t="s">
        <v>420</v>
      </c>
      <c r="Z70" t="s">
        <v>437</v>
      </c>
      <c r="AA70" t="str">
        <f t="shared" ref="AA70:AA133" si="1">Z70&amp;"-"&amp;X70</f>
        <v>526GD-Thomas P. Noonan Jr. Department of Veterans Affairs Outpatient Clinic</v>
      </c>
      <c r="AB70" t="s">
        <v>438</v>
      </c>
      <c r="AC70">
        <v>66</v>
      </c>
    </row>
    <row r="71" spans="16:29" x14ac:dyDescent="0.25">
      <c r="P71" t="s">
        <v>439</v>
      </c>
      <c r="Q71" t="s">
        <v>440</v>
      </c>
      <c r="R71" t="s">
        <v>441</v>
      </c>
      <c r="X71" t="s">
        <v>442</v>
      </c>
      <c r="Y71" s="10" t="s">
        <v>420</v>
      </c>
      <c r="Z71" t="s">
        <v>443</v>
      </c>
      <c r="AA71" t="str">
        <f t="shared" si="1"/>
        <v>526QA-Bronx VA Mobile Clinic</v>
      </c>
      <c r="AB71" t="s">
        <v>421</v>
      </c>
      <c r="AC71">
        <v>67</v>
      </c>
    </row>
    <row r="72" spans="16:29" x14ac:dyDescent="0.25">
      <c r="P72" t="s">
        <v>444</v>
      </c>
      <c r="Q72" t="s">
        <v>445</v>
      </c>
      <c r="R72" t="s">
        <v>446</v>
      </c>
      <c r="X72" t="s">
        <v>447</v>
      </c>
      <c r="Y72" s="10" t="s">
        <v>420</v>
      </c>
      <c r="Z72">
        <v>528</v>
      </c>
      <c r="AA72" t="str">
        <f t="shared" si="1"/>
        <v>528-Buffalo VA Medical Center</v>
      </c>
      <c r="AB72" t="s">
        <v>448</v>
      </c>
      <c r="AC72">
        <v>68</v>
      </c>
    </row>
    <row r="73" spans="16:29" x14ac:dyDescent="0.25">
      <c r="P73" t="s">
        <v>449</v>
      </c>
      <c r="Q73" t="s">
        <v>450</v>
      </c>
      <c r="R73" t="s">
        <v>451</v>
      </c>
      <c r="X73" t="s">
        <v>452</v>
      </c>
      <c r="Y73" s="10" t="s">
        <v>420</v>
      </c>
      <c r="Z73" t="s">
        <v>453</v>
      </c>
      <c r="AA73" t="str">
        <f t="shared" si="1"/>
        <v>528A4-Batavia VA Medical Center</v>
      </c>
      <c r="AB73" t="s">
        <v>454</v>
      </c>
      <c r="AC73">
        <v>69</v>
      </c>
    </row>
    <row r="74" spans="16:29" x14ac:dyDescent="0.25">
      <c r="P74" t="s">
        <v>455</v>
      </c>
      <c r="Q74" t="s">
        <v>456</v>
      </c>
      <c r="R74" t="s">
        <v>457</v>
      </c>
      <c r="X74" t="s">
        <v>458</v>
      </c>
      <c r="Y74" s="10" t="s">
        <v>420</v>
      </c>
      <c r="Z74" t="s">
        <v>459</v>
      </c>
      <c r="AA74" t="str">
        <f t="shared" si="1"/>
        <v>528A5-Canandaigua VA Medical Center</v>
      </c>
      <c r="AB74" t="s">
        <v>460</v>
      </c>
      <c r="AC74">
        <v>70</v>
      </c>
    </row>
    <row r="75" spans="16:29" x14ac:dyDescent="0.25">
      <c r="P75" t="s">
        <v>461</v>
      </c>
      <c r="Q75" t="s">
        <v>462</v>
      </c>
      <c r="R75" t="s">
        <v>463</v>
      </c>
      <c r="X75" t="s">
        <v>464</v>
      </c>
      <c r="Y75" s="10" t="s">
        <v>420</v>
      </c>
      <c r="Z75" t="s">
        <v>465</v>
      </c>
      <c r="AA75" t="str">
        <f t="shared" si="1"/>
        <v>528A6-Bath VA Medical Center</v>
      </c>
      <c r="AB75" t="s">
        <v>466</v>
      </c>
      <c r="AC75">
        <v>71</v>
      </c>
    </row>
    <row r="76" spans="16:29" x14ac:dyDescent="0.25">
      <c r="P76" t="s">
        <v>467</v>
      </c>
      <c r="Q76" t="s">
        <v>468</v>
      </c>
      <c r="R76" t="s">
        <v>469</v>
      </c>
      <c r="X76" t="s">
        <v>470</v>
      </c>
      <c r="Y76" s="10" t="s">
        <v>420</v>
      </c>
      <c r="Z76" t="s">
        <v>471</v>
      </c>
      <c r="AA76" t="str">
        <f t="shared" si="1"/>
        <v>528A7-Syracuse VA Medical Center</v>
      </c>
      <c r="AB76" t="s">
        <v>472</v>
      </c>
      <c r="AC76">
        <v>72</v>
      </c>
    </row>
    <row r="77" spans="16:29" x14ac:dyDescent="0.25">
      <c r="P77" t="s">
        <v>473</v>
      </c>
      <c r="Q77" t="s">
        <v>474</v>
      </c>
      <c r="R77" t="s">
        <v>475</v>
      </c>
      <c r="X77" t="s">
        <v>476</v>
      </c>
      <c r="Y77" s="10" t="s">
        <v>420</v>
      </c>
      <c r="Z77" t="s">
        <v>477</v>
      </c>
      <c r="AA77" t="str">
        <f t="shared" si="1"/>
        <v>528A8-Samuel S. Stratton Department of Veterans Affairs Medical Center</v>
      </c>
      <c r="AB77" t="s">
        <v>478</v>
      </c>
      <c r="AC77">
        <v>73</v>
      </c>
    </row>
    <row r="78" spans="16:29" x14ac:dyDescent="0.25">
      <c r="P78" t="s">
        <v>479</v>
      </c>
      <c r="Q78" t="s">
        <v>480</v>
      </c>
      <c r="R78" t="s">
        <v>481</v>
      </c>
      <c r="X78" t="s">
        <v>482</v>
      </c>
      <c r="Y78" s="10" t="s">
        <v>420</v>
      </c>
      <c r="Z78" t="s">
        <v>483</v>
      </c>
      <c r="AA78" t="str">
        <f t="shared" si="1"/>
        <v>528G2-Westport VA Clinic</v>
      </c>
      <c r="AB78" t="s">
        <v>166</v>
      </c>
      <c r="AC78">
        <v>74</v>
      </c>
    </row>
    <row r="79" spans="16:29" x14ac:dyDescent="0.25">
      <c r="P79" t="s">
        <v>484</v>
      </c>
      <c r="Q79" t="s">
        <v>485</v>
      </c>
      <c r="R79" t="s">
        <v>486</v>
      </c>
      <c r="X79" t="s">
        <v>487</v>
      </c>
      <c r="Y79" s="10" t="s">
        <v>420</v>
      </c>
      <c r="Z79" t="s">
        <v>488</v>
      </c>
      <c r="AA79" t="str">
        <f t="shared" si="1"/>
        <v>528G3-Oneonta VA Clinic</v>
      </c>
      <c r="AB79" t="s">
        <v>489</v>
      </c>
      <c r="AC79">
        <v>75</v>
      </c>
    </row>
    <row r="80" spans="16:29" x14ac:dyDescent="0.25">
      <c r="P80" t="s">
        <v>490</v>
      </c>
      <c r="Q80" t="s">
        <v>491</v>
      </c>
      <c r="R80" t="s">
        <v>492</v>
      </c>
      <c r="X80" t="s">
        <v>493</v>
      </c>
      <c r="Y80" s="10" t="s">
        <v>420</v>
      </c>
      <c r="Z80" t="s">
        <v>494</v>
      </c>
      <c r="AA80" t="str">
        <f t="shared" si="1"/>
        <v>528G4-Elmira VA Clinic</v>
      </c>
      <c r="AB80" t="s">
        <v>495</v>
      </c>
      <c r="AC80">
        <v>76</v>
      </c>
    </row>
    <row r="81" spans="16:29" x14ac:dyDescent="0.25">
      <c r="P81" t="s">
        <v>496</v>
      </c>
      <c r="Q81" t="s">
        <v>497</v>
      </c>
      <c r="R81" t="s">
        <v>498</v>
      </c>
      <c r="X81" t="s">
        <v>499</v>
      </c>
      <c r="Y81" s="10" t="s">
        <v>420</v>
      </c>
      <c r="Z81" t="s">
        <v>500</v>
      </c>
      <c r="AA81" t="str">
        <f t="shared" si="1"/>
        <v>528G5-Auburn VA Clinic</v>
      </c>
      <c r="AB81" t="s">
        <v>501</v>
      </c>
      <c r="AC81">
        <v>77</v>
      </c>
    </row>
    <row r="82" spans="16:29" x14ac:dyDescent="0.25">
      <c r="P82" t="s">
        <v>502</v>
      </c>
      <c r="Q82" t="s">
        <v>503</v>
      </c>
      <c r="R82" t="s">
        <v>504</v>
      </c>
      <c r="X82" t="s">
        <v>505</v>
      </c>
      <c r="Y82" s="10" t="s">
        <v>420</v>
      </c>
      <c r="Z82" t="s">
        <v>506</v>
      </c>
      <c r="AA82" t="str">
        <f t="shared" si="1"/>
        <v>528G6-Fonda VA Clinic</v>
      </c>
      <c r="AB82" t="s">
        <v>507</v>
      </c>
      <c r="AC82">
        <v>78</v>
      </c>
    </row>
    <row r="83" spans="16:29" x14ac:dyDescent="0.25">
      <c r="P83" t="s">
        <v>508</v>
      </c>
      <c r="Q83" t="s">
        <v>509</v>
      </c>
      <c r="R83" t="s">
        <v>510</v>
      </c>
      <c r="X83" t="s">
        <v>511</v>
      </c>
      <c r="Y83" s="10" t="s">
        <v>420</v>
      </c>
      <c r="Z83" t="s">
        <v>512</v>
      </c>
      <c r="AA83" t="str">
        <f t="shared" si="1"/>
        <v>528G7-Catskill VA Clinic</v>
      </c>
      <c r="AB83" t="s">
        <v>513</v>
      </c>
      <c r="AC83">
        <v>79</v>
      </c>
    </row>
    <row r="84" spans="16:29" x14ac:dyDescent="0.25">
      <c r="P84" t="s">
        <v>514</v>
      </c>
      <c r="Q84" t="s">
        <v>515</v>
      </c>
      <c r="R84" t="s">
        <v>516</v>
      </c>
      <c r="X84" t="s">
        <v>517</v>
      </c>
      <c r="Y84" s="10" t="s">
        <v>420</v>
      </c>
      <c r="Z84" t="s">
        <v>518</v>
      </c>
      <c r="AA84" t="str">
        <f t="shared" si="1"/>
        <v>528G8-Wellsville VA Clinic</v>
      </c>
      <c r="AB84" t="s">
        <v>519</v>
      </c>
      <c r="AC84">
        <v>80</v>
      </c>
    </row>
    <row r="85" spans="16:29" x14ac:dyDescent="0.25">
      <c r="P85" t="s">
        <v>520</v>
      </c>
      <c r="Q85" t="s">
        <v>521</v>
      </c>
      <c r="R85" t="s">
        <v>522</v>
      </c>
      <c r="X85" t="s">
        <v>523</v>
      </c>
      <c r="Y85" s="10" t="s">
        <v>420</v>
      </c>
      <c r="Z85" t="s">
        <v>524</v>
      </c>
      <c r="AA85" t="str">
        <f t="shared" si="1"/>
        <v>528G9-Tompkins County VA Clinic</v>
      </c>
      <c r="AB85" t="s">
        <v>525</v>
      </c>
      <c r="AC85">
        <v>81</v>
      </c>
    </row>
    <row r="86" spans="16:29" x14ac:dyDescent="0.25">
      <c r="P86" t="s">
        <v>526</v>
      </c>
      <c r="Q86" t="s">
        <v>527</v>
      </c>
      <c r="R86" t="s">
        <v>528</v>
      </c>
      <c r="X86" t="s">
        <v>529</v>
      </c>
      <c r="Y86" s="10" t="s">
        <v>420</v>
      </c>
      <c r="Z86" t="s">
        <v>530</v>
      </c>
      <c r="AA86" t="str">
        <f t="shared" si="1"/>
        <v>528GB-Jamestown VA Clinic</v>
      </c>
      <c r="AB86" t="s">
        <v>531</v>
      </c>
      <c r="AC86">
        <v>82</v>
      </c>
    </row>
    <row r="87" spans="16:29" x14ac:dyDescent="0.25">
      <c r="P87" t="s">
        <v>532</v>
      </c>
      <c r="Q87" t="s">
        <v>533</v>
      </c>
      <c r="R87" t="s">
        <v>534</v>
      </c>
      <c r="X87" t="s">
        <v>535</v>
      </c>
      <c r="Y87" s="10" t="s">
        <v>420</v>
      </c>
      <c r="Z87" t="s">
        <v>536</v>
      </c>
      <c r="AA87" t="str">
        <f t="shared" si="1"/>
        <v>528GC-Dunkirk VA Clinic</v>
      </c>
      <c r="AB87" t="s">
        <v>531</v>
      </c>
      <c r="AC87">
        <v>83</v>
      </c>
    </row>
    <row r="88" spans="16:29" x14ac:dyDescent="0.25">
      <c r="P88" t="s">
        <v>537</v>
      </c>
      <c r="Q88" t="s">
        <v>538</v>
      </c>
      <c r="R88" t="s">
        <v>539</v>
      </c>
      <c r="X88" t="s">
        <v>540</v>
      </c>
      <c r="Y88" s="10" t="s">
        <v>420</v>
      </c>
      <c r="Z88" t="s">
        <v>541</v>
      </c>
      <c r="AA88" t="str">
        <f t="shared" si="1"/>
        <v>528GD-Niagara Falls VA Clinic</v>
      </c>
      <c r="AB88" t="s">
        <v>542</v>
      </c>
      <c r="AC88">
        <v>84</v>
      </c>
    </row>
    <row r="89" spans="16:29" x14ac:dyDescent="0.25">
      <c r="P89" t="s">
        <v>543</v>
      </c>
      <c r="Q89" t="s">
        <v>544</v>
      </c>
      <c r="R89" t="s">
        <v>545</v>
      </c>
      <c r="X89" t="s">
        <v>546</v>
      </c>
      <c r="Y89" s="10" t="s">
        <v>420</v>
      </c>
      <c r="Z89" t="s">
        <v>547</v>
      </c>
      <c r="AA89" t="str">
        <f t="shared" si="1"/>
        <v>528GE-Rochester Clinton Crossings VA Clinic</v>
      </c>
      <c r="AB89" t="s">
        <v>548</v>
      </c>
      <c r="AC89">
        <v>85</v>
      </c>
    </row>
    <row r="90" spans="16:29" x14ac:dyDescent="0.25">
      <c r="P90" t="s">
        <v>549</v>
      </c>
      <c r="Q90" t="s">
        <v>550</v>
      </c>
      <c r="R90" t="s">
        <v>551</v>
      </c>
      <c r="X90" t="s">
        <v>552</v>
      </c>
      <c r="Y90" s="10" t="s">
        <v>420</v>
      </c>
      <c r="Z90" t="s">
        <v>553</v>
      </c>
      <c r="AA90" t="str">
        <f t="shared" si="1"/>
        <v>528GK-Lockport VA Clinic</v>
      </c>
      <c r="AB90" t="s">
        <v>542</v>
      </c>
      <c r="AC90">
        <v>86</v>
      </c>
    </row>
    <row r="91" spans="16:29" x14ac:dyDescent="0.25">
      <c r="P91" t="s">
        <v>554</v>
      </c>
      <c r="Q91" t="s">
        <v>555</v>
      </c>
      <c r="R91" t="s">
        <v>556</v>
      </c>
      <c r="X91" t="s">
        <v>557</v>
      </c>
      <c r="Y91" s="10" t="s">
        <v>420</v>
      </c>
      <c r="Z91" t="s">
        <v>558</v>
      </c>
      <c r="AA91" t="str">
        <f t="shared" si="1"/>
        <v>528GL-Potsdam VA Clinic</v>
      </c>
      <c r="AB91" t="s">
        <v>559</v>
      </c>
      <c r="AC91">
        <v>87</v>
      </c>
    </row>
    <row r="92" spans="16:29" x14ac:dyDescent="0.25">
      <c r="P92" t="s">
        <v>560</v>
      </c>
      <c r="Q92" t="s">
        <v>561</v>
      </c>
      <c r="R92" t="s">
        <v>562</v>
      </c>
      <c r="X92" t="s">
        <v>563</v>
      </c>
      <c r="Y92" s="10" t="s">
        <v>420</v>
      </c>
      <c r="Z92" t="s">
        <v>564</v>
      </c>
      <c r="AA92" t="str">
        <f t="shared" si="1"/>
        <v>528GM-Donald J. Mitchell Department of Veterans Affairs Outpatient Clinic</v>
      </c>
      <c r="AB92" t="s">
        <v>565</v>
      </c>
      <c r="AC92">
        <v>88</v>
      </c>
    </row>
    <row r="93" spans="16:29" x14ac:dyDescent="0.25">
      <c r="P93" t="s">
        <v>566</v>
      </c>
      <c r="Q93" t="s">
        <v>567</v>
      </c>
      <c r="R93" t="s">
        <v>568</v>
      </c>
      <c r="X93" t="s">
        <v>569</v>
      </c>
      <c r="Y93" s="10" t="s">
        <v>420</v>
      </c>
      <c r="Z93" t="s">
        <v>570</v>
      </c>
      <c r="AA93" t="str">
        <f t="shared" si="1"/>
        <v>528GN-Binghamton VA Clinic</v>
      </c>
      <c r="AB93" t="s">
        <v>571</v>
      </c>
      <c r="AC93">
        <v>89</v>
      </c>
    </row>
    <row r="94" spans="16:29" x14ac:dyDescent="0.25">
      <c r="P94" t="s">
        <v>572</v>
      </c>
      <c r="Q94" t="s">
        <v>573</v>
      </c>
      <c r="R94" t="s">
        <v>574</v>
      </c>
      <c r="X94" t="s">
        <v>575</v>
      </c>
      <c r="Y94" s="10" t="s">
        <v>420</v>
      </c>
      <c r="Z94" t="s">
        <v>576</v>
      </c>
      <c r="AA94" t="str">
        <f t="shared" si="1"/>
        <v>528GO-Watertown VA Clinic</v>
      </c>
      <c r="AB94" t="s">
        <v>577</v>
      </c>
      <c r="AC94">
        <v>90</v>
      </c>
    </row>
    <row r="95" spans="16:29" x14ac:dyDescent="0.25">
      <c r="P95" t="s">
        <v>578</v>
      </c>
      <c r="Q95" t="s">
        <v>579</v>
      </c>
      <c r="R95" t="s">
        <v>580</v>
      </c>
      <c r="X95" t="s">
        <v>581</v>
      </c>
      <c r="Y95" s="10" t="s">
        <v>420</v>
      </c>
      <c r="Z95" t="s">
        <v>582</v>
      </c>
      <c r="AA95" t="str">
        <f t="shared" si="1"/>
        <v>528GP-Oswego VA Clinic</v>
      </c>
      <c r="AB95" t="s">
        <v>583</v>
      </c>
      <c r="AC95">
        <v>91</v>
      </c>
    </row>
    <row r="96" spans="16:29" x14ac:dyDescent="0.25">
      <c r="P96" t="s">
        <v>584</v>
      </c>
      <c r="Q96" t="s">
        <v>585</v>
      </c>
      <c r="R96" t="s">
        <v>586</v>
      </c>
      <c r="X96" t="s">
        <v>587</v>
      </c>
      <c r="Y96" s="10" t="s">
        <v>420</v>
      </c>
      <c r="Z96" t="s">
        <v>588</v>
      </c>
      <c r="AA96" t="str">
        <f t="shared" si="1"/>
        <v>528GQ-West Seneca VA Clinic</v>
      </c>
      <c r="AB96" t="s">
        <v>448</v>
      </c>
      <c r="AC96">
        <v>92</v>
      </c>
    </row>
    <row r="97" spans="16:29" x14ac:dyDescent="0.25">
      <c r="P97" t="s">
        <v>589</v>
      </c>
      <c r="Q97" t="s">
        <v>590</v>
      </c>
      <c r="R97" t="s">
        <v>591</v>
      </c>
      <c r="X97" t="s">
        <v>592</v>
      </c>
      <c r="Y97" s="10" t="s">
        <v>420</v>
      </c>
      <c r="Z97" t="s">
        <v>593</v>
      </c>
      <c r="AA97" t="str">
        <f t="shared" si="1"/>
        <v>528GQ01-Springville VA Clinic</v>
      </c>
      <c r="AB97" t="s">
        <v>448</v>
      </c>
      <c r="AC97">
        <v>93</v>
      </c>
    </row>
    <row r="98" spans="16:29" x14ac:dyDescent="0.25">
      <c r="P98" t="s">
        <v>594</v>
      </c>
      <c r="Q98" t="s">
        <v>595</v>
      </c>
      <c r="R98" t="s">
        <v>596</v>
      </c>
      <c r="X98" t="s">
        <v>597</v>
      </c>
      <c r="Y98" s="10" t="s">
        <v>420</v>
      </c>
      <c r="Z98" t="s">
        <v>598</v>
      </c>
      <c r="AA98" t="str">
        <f t="shared" si="1"/>
        <v>528GR-Olean VA Clinic</v>
      </c>
      <c r="AB98" t="s">
        <v>599</v>
      </c>
      <c r="AC98">
        <v>94</v>
      </c>
    </row>
    <row r="99" spans="16:29" x14ac:dyDescent="0.25">
      <c r="P99" t="s">
        <v>600</v>
      </c>
      <c r="Q99" t="s">
        <v>601</v>
      </c>
      <c r="R99" t="s">
        <v>602</v>
      </c>
      <c r="X99" t="s">
        <v>603</v>
      </c>
      <c r="Y99" s="10" t="s">
        <v>420</v>
      </c>
      <c r="Z99" t="s">
        <v>604</v>
      </c>
      <c r="AA99" t="str">
        <f t="shared" si="1"/>
        <v>528GT-Glens Falls VA Clinic</v>
      </c>
      <c r="AB99" t="s">
        <v>605</v>
      </c>
      <c r="AC99">
        <v>95</v>
      </c>
    </row>
    <row r="100" spans="16:29" x14ac:dyDescent="0.25">
      <c r="P100" t="s">
        <v>606</v>
      </c>
      <c r="Q100" t="s">
        <v>607</v>
      </c>
      <c r="R100" t="s">
        <v>608</v>
      </c>
      <c r="X100" t="s">
        <v>609</v>
      </c>
      <c r="Y100" s="10" t="s">
        <v>420</v>
      </c>
      <c r="Z100" t="s">
        <v>610</v>
      </c>
      <c r="AA100" t="str">
        <f t="shared" si="1"/>
        <v>528GV-Plattsburgh VA Clinic</v>
      </c>
      <c r="AB100" t="s">
        <v>611</v>
      </c>
      <c r="AC100">
        <v>96</v>
      </c>
    </row>
    <row r="101" spans="16:29" x14ac:dyDescent="0.25">
      <c r="P101" t="s">
        <v>612</v>
      </c>
      <c r="Q101" t="s">
        <v>613</v>
      </c>
      <c r="R101" t="s">
        <v>614</v>
      </c>
      <c r="X101" t="s">
        <v>615</v>
      </c>
      <c r="Y101" s="10" t="s">
        <v>420</v>
      </c>
      <c r="Z101" t="s">
        <v>616</v>
      </c>
      <c r="AA101" t="str">
        <f t="shared" si="1"/>
        <v>528GW-Schenectady VA Clinic</v>
      </c>
      <c r="AB101" t="s">
        <v>617</v>
      </c>
      <c r="AC101">
        <v>97</v>
      </c>
    </row>
    <row r="102" spans="16:29" x14ac:dyDescent="0.25">
      <c r="P102" t="s">
        <v>618</v>
      </c>
      <c r="Q102" t="s">
        <v>619</v>
      </c>
      <c r="R102" t="s">
        <v>620</v>
      </c>
      <c r="X102" t="s">
        <v>621</v>
      </c>
      <c r="Y102" s="10" t="s">
        <v>420</v>
      </c>
      <c r="Z102" t="s">
        <v>622</v>
      </c>
      <c r="AA102" t="str">
        <f t="shared" si="1"/>
        <v>528GY-Clifton Park VA Clinic</v>
      </c>
      <c r="AB102" t="s">
        <v>623</v>
      </c>
      <c r="AC102">
        <v>98</v>
      </c>
    </row>
    <row r="103" spans="16:29" x14ac:dyDescent="0.25">
      <c r="P103" t="s">
        <v>624</v>
      </c>
      <c r="Q103" t="s">
        <v>625</v>
      </c>
      <c r="R103" t="s">
        <v>626</v>
      </c>
      <c r="X103" t="s">
        <v>627</v>
      </c>
      <c r="Y103" s="10" t="s">
        <v>420</v>
      </c>
      <c r="Z103" t="s">
        <v>628</v>
      </c>
      <c r="AA103" t="str">
        <f t="shared" si="1"/>
        <v>528GZ-Kingston VA Clinic</v>
      </c>
      <c r="AB103" t="s">
        <v>629</v>
      </c>
      <c r="AC103">
        <v>99</v>
      </c>
    </row>
    <row r="104" spans="16:29" x14ac:dyDescent="0.25">
      <c r="P104" t="s">
        <v>630</v>
      </c>
      <c r="Q104" t="s">
        <v>631</v>
      </c>
      <c r="R104" t="s">
        <v>632</v>
      </c>
      <c r="X104" t="s">
        <v>633</v>
      </c>
      <c r="Y104" s="10" t="s">
        <v>420</v>
      </c>
      <c r="Z104" t="s">
        <v>634</v>
      </c>
      <c r="AA104" t="str">
        <f t="shared" si="1"/>
        <v>528QA-Buffalo VA Clinic</v>
      </c>
      <c r="AB104" t="s">
        <v>448</v>
      </c>
      <c r="AC104">
        <v>100</v>
      </c>
    </row>
    <row r="105" spans="16:29" x14ac:dyDescent="0.25">
      <c r="P105" t="s">
        <v>635</v>
      </c>
      <c r="Q105" t="s">
        <v>636</v>
      </c>
      <c r="R105" t="s">
        <v>637</v>
      </c>
      <c r="X105" t="s">
        <v>638</v>
      </c>
      <c r="Y105" s="10" t="s">
        <v>420</v>
      </c>
      <c r="Z105" t="s">
        <v>639</v>
      </c>
      <c r="AA105" t="str">
        <f t="shared" si="1"/>
        <v>528QB-Packard VA Clinic</v>
      </c>
      <c r="AB105" t="s">
        <v>448</v>
      </c>
      <c r="AC105">
        <v>101</v>
      </c>
    </row>
    <row r="106" spans="16:29" x14ac:dyDescent="0.25">
      <c r="P106" t="s">
        <v>640</v>
      </c>
      <c r="Q106" t="s">
        <v>641</v>
      </c>
      <c r="R106" t="s">
        <v>642</v>
      </c>
      <c r="X106" t="s">
        <v>643</v>
      </c>
      <c r="Y106" s="10" t="s">
        <v>420</v>
      </c>
      <c r="Z106" t="s">
        <v>644</v>
      </c>
      <c r="AA106" t="str">
        <f t="shared" si="1"/>
        <v>528QC-Rochester Calkins VA Clinic</v>
      </c>
      <c r="AB106" t="s">
        <v>548</v>
      </c>
      <c r="AC106">
        <v>102</v>
      </c>
    </row>
    <row r="107" spans="16:29" x14ac:dyDescent="0.25">
      <c r="P107" t="s">
        <v>645</v>
      </c>
      <c r="Q107" t="s">
        <v>646</v>
      </c>
      <c r="R107" t="s">
        <v>647</v>
      </c>
      <c r="X107" t="s">
        <v>648</v>
      </c>
      <c r="Y107" s="10" t="s">
        <v>420</v>
      </c>
      <c r="Z107" t="s">
        <v>649</v>
      </c>
      <c r="AA107" t="str">
        <f t="shared" si="1"/>
        <v>528QF-Wellsboro VA Clinic</v>
      </c>
      <c r="AB107" t="s">
        <v>650</v>
      </c>
      <c r="AC107">
        <v>103</v>
      </c>
    </row>
    <row r="108" spans="16:29" x14ac:dyDescent="0.25">
      <c r="P108" t="s">
        <v>651</v>
      </c>
      <c r="Q108" t="s">
        <v>652</v>
      </c>
      <c r="R108" t="s">
        <v>653</v>
      </c>
      <c r="X108" t="s">
        <v>654</v>
      </c>
      <c r="Y108" s="10" t="s">
        <v>420</v>
      </c>
      <c r="Z108" t="s">
        <v>655</v>
      </c>
      <c r="AA108" t="str">
        <f t="shared" si="1"/>
        <v>528QG-Erie West VA Clinic</v>
      </c>
      <c r="AB108" t="s">
        <v>472</v>
      </c>
      <c r="AC108">
        <v>104</v>
      </c>
    </row>
    <row r="109" spans="16:29" x14ac:dyDescent="0.25">
      <c r="P109" t="s">
        <v>656</v>
      </c>
      <c r="Q109" t="s">
        <v>657</v>
      </c>
      <c r="R109" t="s">
        <v>658</v>
      </c>
      <c r="X109" t="s">
        <v>659</v>
      </c>
      <c r="Y109" s="10" t="s">
        <v>420</v>
      </c>
      <c r="Z109" t="s">
        <v>660</v>
      </c>
      <c r="AA109" t="str">
        <f t="shared" si="1"/>
        <v>528QH-South Salina VA Clinic</v>
      </c>
      <c r="AB109" t="s">
        <v>472</v>
      </c>
      <c r="AC109">
        <v>105</v>
      </c>
    </row>
    <row r="110" spans="16:29" x14ac:dyDescent="0.25">
      <c r="P110" t="s">
        <v>661</v>
      </c>
      <c r="Q110" t="s">
        <v>662</v>
      </c>
      <c r="R110" t="s">
        <v>663</v>
      </c>
      <c r="X110" t="s">
        <v>664</v>
      </c>
      <c r="Y110" s="10" t="s">
        <v>420</v>
      </c>
      <c r="Z110" t="s">
        <v>665</v>
      </c>
      <c r="AA110" t="str">
        <f t="shared" si="1"/>
        <v>528QI-Erie East VA Clinic</v>
      </c>
      <c r="AB110" t="s">
        <v>472</v>
      </c>
      <c r="AC110">
        <v>106</v>
      </c>
    </row>
    <row r="111" spans="16:29" x14ac:dyDescent="0.25">
      <c r="P111" t="s">
        <v>666</v>
      </c>
      <c r="Q111" t="s">
        <v>667</v>
      </c>
      <c r="R111" t="s">
        <v>668</v>
      </c>
      <c r="X111" t="s">
        <v>669</v>
      </c>
      <c r="Y111" s="10" t="s">
        <v>420</v>
      </c>
      <c r="Z111" t="s">
        <v>670</v>
      </c>
      <c r="AA111" t="str">
        <f t="shared" si="1"/>
        <v>528QK-Saranac Lake VA Clinic</v>
      </c>
      <c r="AB111" t="s">
        <v>295</v>
      </c>
      <c r="AC111">
        <v>107</v>
      </c>
    </row>
    <row r="112" spans="16:29" x14ac:dyDescent="0.25">
      <c r="P112" t="s">
        <v>671</v>
      </c>
      <c r="Q112" t="s">
        <v>672</v>
      </c>
      <c r="R112" t="s">
        <v>673</v>
      </c>
      <c r="X112" t="s">
        <v>674</v>
      </c>
      <c r="Y112" s="10" t="s">
        <v>420</v>
      </c>
      <c r="Z112" t="s">
        <v>675</v>
      </c>
      <c r="AA112" t="str">
        <f t="shared" si="1"/>
        <v>528QN-Watertown 2 VA Clinic</v>
      </c>
      <c r="AB112" t="s">
        <v>577</v>
      </c>
      <c r="AC112">
        <v>108</v>
      </c>
    </row>
    <row r="113" spans="16:29" x14ac:dyDescent="0.25">
      <c r="P113" t="s">
        <v>676</v>
      </c>
      <c r="Q113" t="s">
        <v>677</v>
      </c>
      <c r="R113" t="s">
        <v>678</v>
      </c>
      <c r="X113" t="s">
        <v>679</v>
      </c>
      <c r="Y113" s="10" t="s">
        <v>420</v>
      </c>
      <c r="Z113">
        <v>561</v>
      </c>
      <c r="AA113" t="str">
        <f t="shared" si="1"/>
        <v>561-East Orange VA Medical Center</v>
      </c>
      <c r="AB113" t="s">
        <v>166</v>
      </c>
      <c r="AC113">
        <v>109</v>
      </c>
    </row>
    <row r="114" spans="16:29" x14ac:dyDescent="0.25">
      <c r="P114" t="s">
        <v>680</v>
      </c>
      <c r="Q114" t="s">
        <v>681</v>
      </c>
      <c r="R114" t="s">
        <v>682</v>
      </c>
      <c r="X114" t="s">
        <v>683</v>
      </c>
      <c r="Y114" s="10" t="s">
        <v>420</v>
      </c>
      <c r="Z114" t="s">
        <v>684</v>
      </c>
      <c r="AA114" t="str">
        <f t="shared" si="1"/>
        <v>561A4-Lyons VA Medical Center</v>
      </c>
      <c r="AB114" t="s">
        <v>685</v>
      </c>
      <c r="AC114">
        <v>110</v>
      </c>
    </row>
    <row r="115" spans="16:29" x14ac:dyDescent="0.25">
      <c r="P115" t="s">
        <v>686</v>
      </c>
      <c r="Q115" t="s">
        <v>687</v>
      </c>
      <c r="R115" t="s">
        <v>688</v>
      </c>
      <c r="X115" t="s">
        <v>689</v>
      </c>
      <c r="Y115" s="10" t="s">
        <v>420</v>
      </c>
      <c r="Z115" t="s">
        <v>690</v>
      </c>
      <c r="AA115" t="str">
        <f t="shared" si="1"/>
        <v>561BZ-James J. Howard Veterans' Outpatient Clinic</v>
      </c>
      <c r="AB115" t="s">
        <v>691</v>
      </c>
      <c r="AC115">
        <v>111</v>
      </c>
    </row>
    <row r="116" spans="16:29" x14ac:dyDescent="0.25">
      <c r="P116" t="s">
        <v>692</v>
      </c>
      <c r="Q116" t="s">
        <v>693</v>
      </c>
      <c r="R116" t="s">
        <v>694</v>
      </c>
      <c r="X116" t="s">
        <v>695</v>
      </c>
      <c r="Y116" s="10" t="s">
        <v>420</v>
      </c>
      <c r="Z116" t="s">
        <v>696</v>
      </c>
      <c r="AA116" t="str">
        <f t="shared" si="1"/>
        <v>561GA-Hamilton VA Clinic</v>
      </c>
      <c r="AB116" t="s">
        <v>697</v>
      </c>
      <c r="AC116">
        <v>112</v>
      </c>
    </row>
    <row r="117" spans="16:29" x14ac:dyDescent="0.25">
      <c r="P117" t="s">
        <v>698</v>
      </c>
      <c r="Q117" t="s">
        <v>699</v>
      </c>
      <c r="R117" t="s">
        <v>700</v>
      </c>
      <c r="X117" t="s">
        <v>701</v>
      </c>
      <c r="Y117" s="10" t="s">
        <v>420</v>
      </c>
      <c r="Z117" t="s">
        <v>702</v>
      </c>
      <c r="AA117" t="str">
        <f t="shared" si="1"/>
        <v>561GD-Hackensack VA Clinic</v>
      </c>
      <c r="AB117" t="s">
        <v>703</v>
      </c>
      <c r="AC117">
        <v>113</v>
      </c>
    </row>
    <row r="118" spans="16:29" x14ac:dyDescent="0.25">
      <c r="P118" t="s">
        <v>704</v>
      </c>
      <c r="Q118" t="s">
        <v>705</v>
      </c>
      <c r="R118" t="s">
        <v>706</v>
      </c>
      <c r="X118" t="s">
        <v>707</v>
      </c>
      <c r="Y118" s="10" t="s">
        <v>420</v>
      </c>
      <c r="Z118" t="s">
        <v>708</v>
      </c>
      <c r="AA118" t="str">
        <f t="shared" si="1"/>
        <v>561GE-Jersey City VA Clinic</v>
      </c>
      <c r="AB118" t="s">
        <v>709</v>
      </c>
      <c r="AC118">
        <v>114</v>
      </c>
    </row>
    <row r="119" spans="16:29" x14ac:dyDescent="0.25">
      <c r="P119" t="s">
        <v>710</v>
      </c>
      <c r="Q119" t="s">
        <v>711</v>
      </c>
      <c r="R119" t="s">
        <v>712</v>
      </c>
      <c r="X119" t="s">
        <v>713</v>
      </c>
      <c r="Y119" s="10" t="s">
        <v>420</v>
      </c>
      <c r="Z119" t="s">
        <v>714</v>
      </c>
      <c r="AA119" t="str">
        <f t="shared" si="1"/>
        <v>561GF-Piscataway VA Clinic</v>
      </c>
      <c r="AB119" t="s">
        <v>159</v>
      </c>
      <c r="AC119">
        <v>115</v>
      </c>
    </row>
    <row r="120" spans="16:29" x14ac:dyDescent="0.25">
      <c r="P120" t="s">
        <v>715</v>
      </c>
      <c r="Q120" t="s">
        <v>716</v>
      </c>
      <c r="R120" t="s">
        <v>717</v>
      </c>
      <c r="X120" t="s">
        <v>718</v>
      </c>
      <c r="Y120" s="10" t="s">
        <v>420</v>
      </c>
      <c r="Z120" t="s">
        <v>719</v>
      </c>
      <c r="AA120" t="str">
        <f t="shared" si="1"/>
        <v>561GH-Morristown VA Clinic</v>
      </c>
      <c r="AB120" t="s">
        <v>720</v>
      </c>
      <c r="AC120">
        <v>116</v>
      </c>
    </row>
    <row r="121" spans="16:29" x14ac:dyDescent="0.25">
      <c r="P121" t="s">
        <v>721</v>
      </c>
      <c r="Q121" t="s">
        <v>722</v>
      </c>
      <c r="R121" t="s">
        <v>723</v>
      </c>
      <c r="X121" t="s">
        <v>724</v>
      </c>
      <c r="Y121" s="10" t="s">
        <v>420</v>
      </c>
      <c r="Z121" t="s">
        <v>725</v>
      </c>
      <c r="AA121" t="str">
        <f t="shared" si="1"/>
        <v>561GI-Tinton Falls VA Clinic</v>
      </c>
      <c r="AB121" t="s">
        <v>726</v>
      </c>
      <c r="AC121">
        <v>117</v>
      </c>
    </row>
    <row r="122" spans="16:29" x14ac:dyDescent="0.25">
      <c r="P122" t="s">
        <v>727</v>
      </c>
      <c r="Q122" t="s">
        <v>728</v>
      </c>
      <c r="R122" t="s">
        <v>729</v>
      </c>
      <c r="X122" t="s">
        <v>730</v>
      </c>
      <c r="Y122" s="10" t="s">
        <v>420</v>
      </c>
      <c r="Z122" t="s">
        <v>731</v>
      </c>
      <c r="AA122" t="str">
        <f t="shared" si="1"/>
        <v>561GJ-Paterson VA Clinic</v>
      </c>
      <c r="AB122" t="s">
        <v>732</v>
      </c>
      <c r="AC122">
        <v>118</v>
      </c>
    </row>
    <row r="123" spans="16:29" x14ac:dyDescent="0.25">
      <c r="P123" t="s">
        <v>733</v>
      </c>
      <c r="Q123" t="s">
        <v>734</v>
      </c>
      <c r="R123" t="s">
        <v>735</v>
      </c>
      <c r="X123" t="s">
        <v>736</v>
      </c>
      <c r="Y123" s="10" t="s">
        <v>420</v>
      </c>
      <c r="Z123" t="s">
        <v>737</v>
      </c>
      <c r="AA123" t="str">
        <f t="shared" si="1"/>
        <v>561GK-Sussex VA Clinic</v>
      </c>
      <c r="AB123" t="s">
        <v>738</v>
      </c>
      <c r="AC123">
        <v>119</v>
      </c>
    </row>
    <row r="124" spans="16:29" x14ac:dyDescent="0.25">
      <c r="P124" t="s">
        <v>739</v>
      </c>
      <c r="Q124" t="s">
        <v>740</v>
      </c>
      <c r="R124" t="s">
        <v>741</v>
      </c>
      <c r="X124" t="s">
        <v>742</v>
      </c>
      <c r="Y124" s="10" t="s">
        <v>420</v>
      </c>
      <c r="Z124">
        <v>620</v>
      </c>
      <c r="AA124" t="str">
        <f t="shared" si="1"/>
        <v>620-Franklin Delano Roosevelt Hospital</v>
      </c>
      <c r="AB124" t="s">
        <v>427</v>
      </c>
      <c r="AC124">
        <v>120</v>
      </c>
    </row>
    <row r="125" spans="16:29" x14ac:dyDescent="0.25">
      <c r="P125" t="s">
        <v>743</v>
      </c>
      <c r="Q125" t="s">
        <v>744</v>
      </c>
      <c r="R125" t="s">
        <v>745</v>
      </c>
      <c r="X125" t="s">
        <v>746</v>
      </c>
      <c r="Y125" s="10" t="s">
        <v>420</v>
      </c>
      <c r="Z125" t="s">
        <v>747</v>
      </c>
      <c r="AA125" t="str">
        <f t="shared" si="1"/>
        <v>620A4-Castle Point VA Medical Center</v>
      </c>
      <c r="AB125" t="s">
        <v>748</v>
      </c>
      <c r="AC125">
        <v>121</v>
      </c>
    </row>
    <row r="126" spans="16:29" x14ac:dyDescent="0.25">
      <c r="P126" t="s">
        <v>749</v>
      </c>
      <c r="Q126" t="s">
        <v>750</v>
      </c>
      <c r="R126" t="s">
        <v>751</v>
      </c>
      <c r="X126" t="s">
        <v>752</v>
      </c>
      <c r="Y126" s="10" t="s">
        <v>420</v>
      </c>
      <c r="Z126" t="s">
        <v>753</v>
      </c>
      <c r="AA126" t="str">
        <f t="shared" si="1"/>
        <v>620GA-New City VA Clinic</v>
      </c>
      <c r="AB126" t="s">
        <v>754</v>
      </c>
      <c r="AC126">
        <v>122</v>
      </c>
    </row>
    <row r="127" spans="16:29" x14ac:dyDescent="0.25">
      <c r="P127" t="s">
        <v>755</v>
      </c>
      <c r="Q127" t="s">
        <v>756</v>
      </c>
      <c r="R127" t="s">
        <v>757</v>
      </c>
      <c r="X127" t="s">
        <v>758</v>
      </c>
      <c r="Y127" s="10" t="s">
        <v>420</v>
      </c>
      <c r="Z127" t="s">
        <v>759</v>
      </c>
      <c r="AA127" t="str">
        <f t="shared" si="1"/>
        <v>620GB-Carmel VA Clinic</v>
      </c>
      <c r="AB127" t="s">
        <v>760</v>
      </c>
      <c r="AC127">
        <v>123</v>
      </c>
    </row>
    <row r="128" spans="16:29" x14ac:dyDescent="0.25">
      <c r="P128" t="s">
        <v>761</v>
      </c>
      <c r="Q128" t="s">
        <v>762</v>
      </c>
      <c r="R128" t="s">
        <v>763</v>
      </c>
      <c r="X128" t="s">
        <v>764</v>
      </c>
      <c r="Y128" s="10" t="s">
        <v>420</v>
      </c>
      <c r="Z128" t="s">
        <v>765</v>
      </c>
      <c r="AA128" t="str">
        <f t="shared" si="1"/>
        <v>620GD-Goshen VA Clinic</v>
      </c>
      <c r="AB128" t="s">
        <v>766</v>
      </c>
      <c r="AC128">
        <v>124</v>
      </c>
    </row>
    <row r="129" spans="16:29" x14ac:dyDescent="0.25">
      <c r="P129" t="s">
        <v>767</v>
      </c>
      <c r="Q129" t="s">
        <v>768</v>
      </c>
      <c r="R129" t="s">
        <v>769</v>
      </c>
      <c r="X129" t="s">
        <v>770</v>
      </c>
      <c r="Y129" s="10" t="s">
        <v>420</v>
      </c>
      <c r="Z129" t="s">
        <v>771</v>
      </c>
      <c r="AA129" t="str">
        <f t="shared" si="1"/>
        <v>620GE-Port Jervis VA Clinic</v>
      </c>
      <c r="AB129" t="s">
        <v>766</v>
      </c>
      <c r="AC129">
        <v>125</v>
      </c>
    </row>
    <row r="130" spans="16:29" x14ac:dyDescent="0.25">
      <c r="P130" t="s">
        <v>772</v>
      </c>
      <c r="Q130" t="s">
        <v>773</v>
      </c>
      <c r="R130" t="s">
        <v>774</v>
      </c>
      <c r="X130" t="s">
        <v>775</v>
      </c>
      <c r="Y130" s="10" t="s">
        <v>420</v>
      </c>
      <c r="Z130" t="s">
        <v>776</v>
      </c>
      <c r="AA130" t="str">
        <f t="shared" si="1"/>
        <v>620GF-Monticello VA Clinic</v>
      </c>
      <c r="AB130" t="s">
        <v>777</v>
      </c>
      <c r="AC130">
        <v>126</v>
      </c>
    </row>
    <row r="131" spans="16:29" x14ac:dyDescent="0.25">
      <c r="P131" t="s">
        <v>778</v>
      </c>
      <c r="Q131" t="s">
        <v>779</v>
      </c>
      <c r="R131" t="s">
        <v>780</v>
      </c>
      <c r="X131" t="s">
        <v>781</v>
      </c>
      <c r="Y131" s="10" t="s">
        <v>420</v>
      </c>
      <c r="Z131" t="s">
        <v>782</v>
      </c>
      <c r="AA131" t="str">
        <f t="shared" si="1"/>
        <v>620GG-Poughkeepsie VA Clinic</v>
      </c>
      <c r="AB131" t="s">
        <v>748</v>
      </c>
      <c r="AC131">
        <v>127</v>
      </c>
    </row>
    <row r="132" spans="16:29" x14ac:dyDescent="0.25">
      <c r="P132" t="s">
        <v>783</v>
      </c>
      <c r="Q132" t="s">
        <v>784</v>
      </c>
      <c r="R132" t="s">
        <v>785</v>
      </c>
      <c r="X132" t="s">
        <v>786</v>
      </c>
      <c r="Y132" s="10" t="s">
        <v>420</v>
      </c>
      <c r="Z132" t="s">
        <v>787</v>
      </c>
      <c r="AA132" t="str">
        <f t="shared" si="1"/>
        <v>620GH-Eastern Dutchess VA Clinic</v>
      </c>
      <c r="AB132" t="s">
        <v>748</v>
      </c>
      <c r="AC132">
        <v>128</v>
      </c>
    </row>
    <row r="133" spans="16:29" x14ac:dyDescent="0.25">
      <c r="P133" t="s">
        <v>788</v>
      </c>
      <c r="Q133" t="s">
        <v>789</v>
      </c>
      <c r="R133" t="s">
        <v>790</v>
      </c>
      <c r="X133" t="s">
        <v>791</v>
      </c>
      <c r="Y133" s="10" t="s">
        <v>420</v>
      </c>
      <c r="Z133">
        <v>630</v>
      </c>
      <c r="AA133" t="str">
        <f t="shared" si="1"/>
        <v>630-Margaret Cochran Corbin VA Campus</v>
      </c>
      <c r="AB133" t="s">
        <v>792</v>
      </c>
      <c r="AC133">
        <v>129</v>
      </c>
    </row>
    <row r="134" spans="16:29" x14ac:dyDescent="0.25">
      <c r="P134" t="s">
        <v>793</v>
      </c>
      <c r="Q134" t="s">
        <v>794</v>
      </c>
      <c r="R134" t="s">
        <v>795</v>
      </c>
      <c r="X134" t="s">
        <v>796</v>
      </c>
      <c r="Y134" s="10" t="s">
        <v>420</v>
      </c>
      <c r="Z134" t="s">
        <v>797</v>
      </c>
      <c r="AA134" t="str">
        <f t="shared" ref="AA134:AA197" si="2">Z134&amp;"-"&amp;X134</f>
        <v>630A4-Brooklyn VA Medical Center</v>
      </c>
      <c r="AB134" t="s">
        <v>798</v>
      </c>
      <c r="AC134">
        <v>130</v>
      </c>
    </row>
    <row r="135" spans="16:29" x14ac:dyDescent="0.25">
      <c r="P135" t="s">
        <v>799</v>
      </c>
      <c r="Q135" t="s">
        <v>800</v>
      </c>
      <c r="R135" t="s">
        <v>801</v>
      </c>
      <c r="X135" t="s">
        <v>802</v>
      </c>
      <c r="Y135" s="10" t="s">
        <v>420</v>
      </c>
      <c r="Z135" t="s">
        <v>803</v>
      </c>
      <c r="AA135" t="str">
        <f t="shared" si="2"/>
        <v>630A5-St. Albans VA Medical Center</v>
      </c>
      <c r="AB135" t="s">
        <v>438</v>
      </c>
      <c r="AC135">
        <v>131</v>
      </c>
    </row>
    <row r="136" spans="16:29" x14ac:dyDescent="0.25">
      <c r="P136" t="s">
        <v>804</v>
      </c>
      <c r="Q136" t="s">
        <v>805</v>
      </c>
      <c r="R136" t="s">
        <v>806</v>
      </c>
      <c r="X136" t="s">
        <v>807</v>
      </c>
      <c r="Y136" s="10" t="s">
        <v>420</v>
      </c>
      <c r="Z136" t="s">
        <v>808</v>
      </c>
      <c r="AA136" t="str">
        <f t="shared" si="2"/>
        <v>630GA-Harlem VA Clinic</v>
      </c>
      <c r="AB136" t="s">
        <v>792</v>
      </c>
      <c r="AC136">
        <v>132</v>
      </c>
    </row>
    <row r="137" spans="16:29" x14ac:dyDescent="0.25">
      <c r="P137" t="s">
        <v>809</v>
      </c>
      <c r="Q137" t="s">
        <v>810</v>
      </c>
      <c r="R137" t="s">
        <v>811</v>
      </c>
      <c r="X137" t="s">
        <v>812</v>
      </c>
      <c r="Y137" s="10" t="s">
        <v>420</v>
      </c>
      <c r="Z137" t="s">
        <v>813</v>
      </c>
      <c r="AA137" t="str">
        <f t="shared" si="2"/>
        <v>630GB-Staten Island Community VA Clinic</v>
      </c>
      <c r="AB137" t="s">
        <v>814</v>
      </c>
      <c r="AC137">
        <v>133</v>
      </c>
    </row>
    <row r="138" spans="16:29" x14ac:dyDescent="0.25">
      <c r="P138" t="s">
        <v>815</v>
      </c>
      <c r="Q138" t="s">
        <v>816</v>
      </c>
      <c r="R138" t="s">
        <v>817</v>
      </c>
      <c r="X138" t="s">
        <v>818</v>
      </c>
      <c r="Y138" s="10" t="s">
        <v>420</v>
      </c>
      <c r="Z138" t="s">
        <v>819</v>
      </c>
      <c r="AA138" t="str">
        <f t="shared" si="2"/>
        <v>630QA-New York Harbor 1 VA Mobile Clinic</v>
      </c>
      <c r="AB138" t="s">
        <v>438</v>
      </c>
      <c r="AC138">
        <v>134</v>
      </c>
    </row>
    <row r="139" spans="16:29" x14ac:dyDescent="0.25">
      <c r="P139" t="s">
        <v>820</v>
      </c>
      <c r="Q139" t="s">
        <v>821</v>
      </c>
      <c r="R139" t="s">
        <v>822</v>
      </c>
      <c r="X139" t="s">
        <v>823</v>
      </c>
      <c r="Y139" s="10" t="s">
        <v>420</v>
      </c>
      <c r="Z139" t="s">
        <v>824</v>
      </c>
      <c r="AA139" t="str">
        <f t="shared" si="2"/>
        <v>630QB-New York Harbor 2 VA Mobile Clinic</v>
      </c>
      <c r="AB139" t="s">
        <v>438</v>
      </c>
      <c r="AC139">
        <v>135</v>
      </c>
    </row>
    <row r="140" spans="16:29" x14ac:dyDescent="0.25">
      <c r="P140" t="s">
        <v>825</v>
      </c>
      <c r="Q140" t="s">
        <v>826</v>
      </c>
      <c r="R140" t="s">
        <v>827</v>
      </c>
      <c r="X140" t="s">
        <v>828</v>
      </c>
      <c r="Y140" s="10" t="s">
        <v>420</v>
      </c>
      <c r="Z140">
        <v>632</v>
      </c>
      <c r="AA140" t="str">
        <f t="shared" si="2"/>
        <v>632-Northport VA Medical Center</v>
      </c>
      <c r="AB140" t="s">
        <v>184</v>
      </c>
      <c r="AC140">
        <v>136</v>
      </c>
    </row>
    <row r="141" spans="16:29" x14ac:dyDescent="0.25">
      <c r="P141" t="s">
        <v>829</v>
      </c>
      <c r="Q141" t="s">
        <v>830</v>
      </c>
      <c r="R141" t="s">
        <v>831</v>
      </c>
      <c r="X141" t="s">
        <v>832</v>
      </c>
      <c r="Y141" s="10" t="s">
        <v>420</v>
      </c>
      <c r="Z141" t="s">
        <v>833</v>
      </c>
      <c r="AA141" t="str">
        <f t="shared" si="2"/>
        <v>632GA-East Meadow VA Clinic</v>
      </c>
      <c r="AB141" t="s">
        <v>834</v>
      </c>
      <c r="AC141">
        <v>137</v>
      </c>
    </row>
    <row r="142" spans="16:29" x14ac:dyDescent="0.25">
      <c r="P142" t="s">
        <v>835</v>
      </c>
      <c r="Q142" t="s">
        <v>836</v>
      </c>
      <c r="R142" t="s">
        <v>837</v>
      </c>
      <c r="X142" t="s">
        <v>838</v>
      </c>
      <c r="Y142" s="10" t="s">
        <v>420</v>
      </c>
      <c r="Z142" t="s">
        <v>839</v>
      </c>
      <c r="AA142" t="str">
        <f t="shared" si="2"/>
        <v>632HA-Valley Stream VA Clinic</v>
      </c>
      <c r="AB142" t="s">
        <v>834</v>
      </c>
      <c r="AC142">
        <v>138</v>
      </c>
    </row>
    <row r="143" spans="16:29" x14ac:dyDescent="0.25">
      <c r="P143" t="s">
        <v>840</v>
      </c>
      <c r="Q143" t="s">
        <v>841</v>
      </c>
      <c r="R143" t="s">
        <v>842</v>
      </c>
      <c r="X143" t="s">
        <v>843</v>
      </c>
      <c r="Y143" s="10" t="s">
        <v>420</v>
      </c>
      <c r="Z143" t="s">
        <v>844</v>
      </c>
      <c r="AA143" t="str">
        <f t="shared" si="2"/>
        <v>632HB-Riverhead VA Clinic</v>
      </c>
      <c r="AB143" t="s">
        <v>184</v>
      </c>
      <c r="AC143">
        <v>139</v>
      </c>
    </row>
    <row r="144" spans="16:29" x14ac:dyDescent="0.25">
      <c r="P144" t="s">
        <v>845</v>
      </c>
      <c r="Q144" t="s">
        <v>846</v>
      </c>
      <c r="R144" t="s">
        <v>847</v>
      </c>
      <c r="X144" t="s">
        <v>848</v>
      </c>
      <c r="Y144" s="10" t="s">
        <v>420</v>
      </c>
      <c r="Z144" t="s">
        <v>849</v>
      </c>
      <c r="AA144" t="str">
        <f t="shared" si="2"/>
        <v>632HC-Bay Shore VA Clinic</v>
      </c>
      <c r="AB144" t="s">
        <v>184</v>
      </c>
      <c r="AC144">
        <v>140</v>
      </c>
    </row>
    <row r="145" spans="16:29" x14ac:dyDescent="0.25">
      <c r="P145" t="s">
        <v>850</v>
      </c>
      <c r="Q145" t="s">
        <v>851</v>
      </c>
      <c r="R145" t="s">
        <v>852</v>
      </c>
      <c r="X145" t="s">
        <v>853</v>
      </c>
      <c r="Y145" s="10" t="s">
        <v>420</v>
      </c>
      <c r="Z145" t="s">
        <v>854</v>
      </c>
      <c r="AA145" t="str">
        <f t="shared" si="2"/>
        <v>632HD-Patchogue VA Clinic</v>
      </c>
      <c r="AB145" t="s">
        <v>184</v>
      </c>
      <c r="AC145">
        <v>141</v>
      </c>
    </row>
    <row r="146" spans="16:29" x14ac:dyDescent="0.25">
      <c r="P146" t="s">
        <v>855</v>
      </c>
      <c r="Q146" t="s">
        <v>856</v>
      </c>
      <c r="R146" t="s">
        <v>857</v>
      </c>
      <c r="X146" t="s">
        <v>858</v>
      </c>
      <c r="Y146" s="10" t="s">
        <v>420</v>
      </c>
      <c r="Z146" t="s">
        <v>859</v>
      </c>
      <c r="AA146" t="str">
        <f t="shared" si="2"/>
        <v>632QA-Northport 1 VA Mobile Clinic</v>
      </c>
      <c r="AB146" t="s">
        <v>184</v>
      </c>
      <c r="AC146">
        <v>142</v>
      </c>
    </row>
    <row r="147" spans="16:29" x14ac:dyDescent="0.25">
      <c r="P147" t="s">
        <v>860</v>
      </c>
      <c r="Q147" t="s">
        <v>861</v>
      </c>
      <c r="R147" t="s">
        <v>862</v>
      </c>
      <c r="X147" t="s">
        <v>863</v>
      </c>
      <c r="Y147" s="10" t="s">
        <v>420</v>
      </c>
      <c r="Z147" t="s">
        <v>864</v>
      </c>
      <c r="AA147" t="str">
        <f t="shared" si="2"/>
        <v>632QB-Northport 2 VA Mobile Clinic</v>
      </c>
      <c r="AB147" t="s">
        <v>184</v>
      </c>
      <c r="AC147">
        <v>143</v>
      </c>
    </row>
    <row r="148" spans="16:29" x14ac:dyDescent="0.25">
      <c r="P148" t="s">
        <v>865</v>
      </c>
      <c r="Q148" t="s">
        <v>866</v>
      </c>
      <c r="R148" t="s">
        <v>867</v>
      </c>
      <c r="X148" t="s">
        <v>868</v>
      </c>
      <c r="Y148" s="10" t="s">
        <v>869</v>
      </c>
      <c r="Z148">
        <v>460</v>
      </c>
      <c r="AA148" t="str">
        <f t="shared" si="2"/>
        <v>460-Wilmington VA Medical Center</v>
      </c>
      <c r="AB148" t="s">
        <v>870</v>
      </c>
      <c r="AC148">
        <v>144</v>
      </c>
    </row>
    <row r="149" spans="16:29" x14ac:dyDescent="0.25">
      <c r="P149" t="s">
        <v>871</v>
      </c>
      <c r="Q149" t="s">
        <v>872</v>
      </c>
      <c r="R149" t="s">
        <v>873</v>
      </c>
      <c r="X149" t="s">
        <v>874</v>
      </c>
      <c r="Y149" s="10" t="s">
        <v>869</v>
      </c>
      <c r="Z149" t="s">
        <v>875</v>
      </c>
      <c r="AA149" t="str">
        <f t="shared" si="2"/>
        <v>460GA-Sussex County VA Clinic</v>
      </c>
      <c r="AB149" t="s">
        <v>738</v>
      </c>
      <c r="AC149">
        <v>145</v>
      </c>
    </row>
    <row r="150" spans="16:29" x14ac:dyDescent="0.25">
      <c r="P150" t="s">
        <v>876</v>
      </c>
      <c r="Q150" t="s">
        <v>877</v>
      </c>
      <c r="R150" t="s">
        <v>878</v>
      </c>
      <c r="X150" t="s">
        <v>879</v>
      </c>
      <c r="Y150" s="10" t="s">
        <v>869</v>
      </c>
      <c r="Z150" t="s">
        <v>880</v>
      </c>
      <c r="AA150" t="str">
        <f t="shared" si="2"/>
        <v>460GC-Kent County VA Clinic</v>
      </c>
      <c r="AB150" t="s">
        <v>881</v>
      </c>
      <c r="AC150">
        <v>146</v>
      </c>
    </row>
    <row r="151" spans="16:29" x14ac:dyDescent="0.25">
      <c r="P151" t="s">
        <v>882</v>
      </c>
      <c r="Q151" t="s">
        <v>883</v>
      </c>
      <c r="R151" t="s">
        <v>884</v>
      </c>
      <c r="X151" t="s">
        <v>885</v>
      </c>
      <c r="Y151" s="10" t="s">
        <v>869</v>
      </c>
      <c r="Z151" t="s">
        <v>886</v>
      </c>
      <c r="AA151" t="str">
        <f t="shared" si="2"/>
        <v>460GD-Cape May County VA Clinic</v>
      </c>
      <c r="AB151" t="s">
        <v>887</v>
      </c>
      <c r="AC151">
        <v>147</v>
      </c>
    </row>
    <row r="152" spans="16:29" x14ac:dyDescent="0.25">
      <c r="P152" t="s">
        <v>888</v>
      </c>
      <c r="Q152" t="s">
        <v>889</v>
      </c>
      <c r="R152" t="s">
        <v>890</v>
      </c>
      <c r="X152" t="s">
        <v>891</v>
      </c>
      <c r="Y152" s="10" t="s">
        <v>869</v>
      </c>
      <c r="Z152" t="s">
        <v>892</v>
      </c>
      <c r="AA152" t="str">
        <f t="shared" si="2"/>
        <v>460HE-Atlantic County VA Clinic</v>
      </c>
      <c r="AB152" t="s">
        <v>893</v>
      </c>
      <c r="AC152">
        <v>148</v>
      </c>
    </row>
    <row r="153" spans="16:29" x14ac:dyDescent="0.25">
      <c r="P153" t="s">
        <v>894</v>
      </c>
      <c r="Q153" t="s">
        <v>895</v>
      </c>
      <c r="R153" t="s">
        <v>896</v>
      </c>
      <c r="X153" t="s">
        <v>897</v>
      </c>
      <c r="Y153" s="10" t="s">
        <v>869</v>
      </c>
      <c r="Z153" t="s">
        <v>898</v>
      </c>
      <c r="AA153" t="str">
        <f t="shared" si="2"/>
        <v>460HG-Cumberland County VA Clinic</v>
      </c>
      <c r="AB153" t="s">
        <v>85</v>
      </c>
      <c r="AC153">
        <v>149</v>
      </c>
    </row>
    <row r="154" spans="16:29" x14ac:dyDescent="0.25">
      <c r="P154" t="s">
        <v>899</v>
      </c>
      <c r="Q154" t="s">
        <v>900</v>
      </c>
      <c r="R154" t="s">
        <v>901</v>
      </c>
      <c r="X154" t="s">
        <v>902</v>
      </c>
      <c r="Y154" s="10" t="s">
        <v>869</v>
      </c>
      <c r="Z154" t="s">
        <v>903</v>
      </c>
      <c r="AA154" t="str">
        <f t="shared" si="2"/>
        <v>460HK-Wilmington VA Mobile Clinic</v>
      </c>
      <c r="AB154" t="s">
        <v>870</v>
      </c>
      <c r="AC154">
        <v>150</v>
      </c>
    </row>
    <row r="155" spans="16:29" x14ac:dyDescent="0.25">
      <c r="P155" t="s">
        <v>904</v>
      </c>
      <c r="Q155" t="s">
        <v>905</v>
      </c>
      <c r="R155" t="s">
        <v>906</v>
      </c>
      <c r="X155" t="s">
        <v>907</v>
      </c>
      <c r="Y155" s="10" t="s">
        <v>869</v>
      </c>
      <c r="Z155">
        <v>503</v>
      </c>
      <c r="AA155" t="str">
        <f t="shared" si="2"/>
        <v>503-James E. Van Zandt Veterans' Administration Medical Center</v>
      </c>
      <c r="AB155" t="s">
        <v>908</v>
      </c>
      <c r="AC155">
        <v>151</v>
      </c>
    </row>
    <row r="156" spans="16:29" x14ac:dyDescent="0.25">
      <c r="P156" t="s">
        <v>909</v>
      </c>
      <c r="Q156" t="s">
        <v>910</v>
      </c>
      <c r="R156" t="s">
        <v>911</v>
      </c>
      <c r="X156" t="s">
        <v>912</v>
      </c>
      <c r="Y156" s="10" t="s">
        <v>869</v>
      </c>
      <c r="Z156" t="s">
        <v>913</v>
      </c>
      <c r="AA156" t="str">
        <f t="shared" si="2"/>
        <v>503GA-Johnstown VA Clinic</v>
      </c>
      <c r="AB156" t="s">
        <v>914</v>
      </c>
      <c r="AC156">
        <v>152</v>
      </c>
    </row>
    <row r="157" spans="16:29" x14ac:dyDescent="0.25">
      <c r="P157" t="s">
        <v>915</v>
      </c>
      <c r="Q157" t="s">
        <v>916</v>
      </c>
      <c r="R157" t="s">
        <v>917</v>
      </c>
      <c r="X157" t="s">
        <v>918</v>
      </c>
      <c r="Y157" s="10" t="s">
        <v>869</v>
      </c>
      <c r="Z157" t="s">
        <v>919</v>
      </c>
      <c r="AA157" t="str">
        <f t="shared" si="2"/>
        <v>503GB-DuBois VA Clinic</v>
      </c>
      <c r="AB157" t="s">
        <v>920</v>
      </c>
      <c r="AC157">
        <v>153</v>
      </c>
    </row>
    <row r="158" spans="16:29" x14ac:dyDescent="0.25">
      <c r="P158" t="s">
        <v>921</v>
      </c>
      <c r="Q158" t="s">
        <v>922</v>
      </c>
      <c r="R158" t="s">
        <v>923</v>
      </c>
      <c r="X158" t="s">
        <v>924</v>
      </c>
      <c r="Y158" s="10" t="s">
        <v>869</v>
      </c>
      <c r="Z158" t="s">
        <v>925</v>
      </c>
      <c r="AA158" t="str">
        <f t="shared" si="2"/>
        <v>503GC-State College VA Clinic</v>
      </c>
      <c r="AB158" t="s">
        <v>926</v>
      </c>
      <c r="AC158">
        <v>154</v>
      </c>
    </row>
    <row r="159" spans="16:29" x14ac:dyDescent="0.25">
      <c r="P159" t="s">
        <v>927</v>
      </c>
      <c r="Q159" t="s">
        <v>928</v>
      </c>
      <c r="R159" t="s">
        <v>929</v>
      </c>
      <c r="X159" t="s">
        <v>930</v>
      </c>
      <c r="Y159" s="10" t="s">
        <v>869</v>
      </c>
      <c r="Z159" t="s">
        <v>931</v>
      </c>
      <c r="AA159" t="str">
        <f t="shared" si="2"/>
        <v>503GD-Huntingdon County VA Clinic</v>
      </c>
      <c r="AB159" t="s">
        <v>932</v>
      </c>
      <c r="AC159">
        <v>155</v>
      </c>
    </row>
    <row r="160" spans="16:29" x14ac:dyDescent="0.25">
      <c r="P160" t="s">
        <v>933</v>
      </c>
      <c r="Q160" t="s">
        <v>934</v>
      </c>
      <c r="R160" t="s">
        <v>935</v>
      </c>
      <c r="X160" t="s">
        <v>936</v>
      </c>
      <c r="Y160" s="10" t="s">
        <v>869</v>
      </c>
      <c r="Z160" t="s">
        <v>937</v>
      </c>
      <c r="AA160" t="str">
        <f t="shared" si="2"/>
        <v>503GE-Indiana County VA Clinic</v>
      </c>
      <c r="AB160" t="s">
        <v>938</v>
      </c>
      <c r="AC160">
        <v>156</v>
      </c>
    </row>
    <row r="161" spans="16:29" x14ac:dyDescent="0.25">
      <c r="P161" t="s">
        <v>939</v>
      </c>
      <c r="Q161" t="s">
        <v>940</v>
      </c>
      <c r="R161" t="s">
        <v>941</v>
      </c>
      <c r="X161" t="s">
        <v>942</v>
      </c>
      <c r="Y161" s="10" t="s">
        <v>869</v>
      </c>
      <c r="Z161">
        <v>529</v>
      </c>
      <c r="AA161" t="str">
        <f t="shared" si="2"/>
        <v>529-Abie Abraham VA Clinic</v>
      </c>
      <c r="AB161" t="s">
        <v>943</v>
      </c>
      <c r="AC161">
        <v>157</v>
      </c>
    </row>
    <row r="162" spans="16:29" x14ac:dyDescent="0.25">
      <c r="P162" t="s">
        <v>944</v>
      </c>
      <c r="Q162" t="s">
        <v>945</v>
      </c>
      <c r="R162" t="s">
        <v>946</v>
      </c>
      <c r="X162" t="s">
        <v>947</v>
      </c>
      <c r="Y162" s="10" t="s">
        <v>869</v>
      </c>
      <c r="Z162" t="s">
        <v>948</v>
      </c>
      <c r="AA162" t="str">
        <f t="shared" si="2"/>
        <v>529A4-Butler VA Medical Center</v>
      </c>
      <c r="AB162" t="s">
        <v>943</v>
      </c>
      <c r="AC162">
        <v>158</v>
      </c>
    </row>
    <row r="163" spans="16:29" x14ac:dyDescent="0.25">
      <c r="P163" t="s">
        <v>949</v>
      </c>
      <c r="Q163" t="s">
        <v>950</v>
      </c>
      <c r="R163" t="s">
        <v>951</v>
      </c>
      <c r="X163" t="s">
        <v>952</v>
      </c>
      <c r="Y163" s="10" t="s">
        <v>869</v>
      </c>
      <c r="Z163" t="s">
        <v>953</v>
      </c>
      <c r="AA163" t="str">
        <f t="shared" si="2"/>
        <v>529GA-Michael A. Marzano Department of Veterans Affairs Outpatient Clinic</v>
      </c>
      <c r="AB163" t="s">
        <v>697</v>
      </c>
      <c r="AC163">
        <v>159</v>
      </c>
    </row>
    <row r="164" spans="16:29" x14ac:dyDescent="0.25">
      <c r="P164" t="s">
        <v>954</v>
      </c>
      <c r="Q164" t="s">
        <v>955</v>
      </c>
      <c r="R164" t="s">
        <v>956</v>
      </c>
      <c r="X164" t="s">
        <v>957</v>
      </c>
      <c r="Y164" s="10" t="s">
        <v>869</v>
      </c>
      <c r="Z164" t="s">
        <v>958</v>
      </c>
      <c r="AA164" t="str">
        <f t="shared" si="2"/>
        <v>529GB-Lawrence County VA Clinic</v>
      </c>
      <c r="AB164" t="s">
        <v>959</v>
      </c>
      <c r="AC164">
        <v>160</v>
      </c>
    </row>
    <row r="165" spans="16:29" x14ac:dyDescent="0.25">
      <c r="P165" t="s">
        <v>960</v>
      </c>
      <c r="Q165" t="s">
        <v>961</v>
      </c>
      <c r="R165" t="s">
        <v>962</v>
      </c>
      <c r="X165" t="s">
        <v>963</v>
      </c>
      <c r="Y165" s="10" t="s">
        <v>869</v>
      </c>
      <c r="Z165" t="s">
        <v>964</v>
      </c>
      <c r="AA165" t="str">
        <f t="shared" si="2"/>
        <v>529GC-Armstrong County VA Clinic</v>
      </c>
      <c r="AB165" t="s">
        <v>965</v>
      </c>
      <c r="AC165">
        <v>161</v>
      </c>
    </row>
    <row r="166" spans="16:29" x14ac:dyDescent="0.25">
      <c r="P166" t="s">
        <v>966</v>
      </c>
      <c r="Q166" t="s">
        <v>967</v>
      </c>
      <c r="R166" t="s">
        <v>968</v>
      </c>
      <c r="X166" t="s">
        <v>969</v>
      </c>
      <c r="Y166" s="10" t="s">
        <v>869</v>
      </c>
      <c r="Z166" t="s">
        <v>970</v>
      </c>
      <c r="AA166" t="str">
        <f t="shared" si="2"/>
        <v>529GD-Clarion County VA Clinic</v>
      </c>
      <c r="AB166" t="s">
        <v>971</v>
      </c>
      <c r="AC166">
        <v>162</v>
      </c>
    </row>
    <row r="167" spans="16:29" x14ac:dyDescent="0.25">
      <c r="P167" t="s">
        <v>972</v>
      </c>
      <c r="Q167" t="s">
        <v>973</v>
      </c>
      <c r="R167" t="s">
        <v>974</v>
      </c>
      <c r="X167" t="s">
        <v>975</v>
      </c>
      <c r="Y167" s="10" t="s">
        <v>869</v>
      </c>
      <c r="Z167" t="s">
        <v>976</v>
      </c>
      <c r="AA167" t="str">
        <f t="shared" si="2"/>
        <v>529GF-Cranberry Township VA Clinic</v>
      </c>
      <c r="AB167" t="s">
        <v>943</v>
      </c>
      <c r="AC167">
        <v>163</v>
      </c>
    </row>
    <row r="168" spans="16:29" x14ac:dyDescent="0.25">
      <c r="P168" t="s">
        <v>977</v>
      </c>
      <c r="Q168" t="s">
        <v>978</v>
      </c>
      <c r="R168" t="s">
        <v>979</v>
      </c>
      <c r="X168" t="s">
        <v>980</v>
      </c>
      <c r="Y168" s="10" t="s">
        <v>869</v>
      </c>
      <c r="Z168">
        <v>542</v>
      </c>
      <c r="AA168" t="str">
        <f t="shared" si="2"/>
        <v>542-Coatesville VA Medical Center</v>
      </c>
      <c r="AB168" t="s">
        <v>981</v>
      </c>
      <c r="AC168">
        <v>164</v>
      </c>
    </row>
    <row r="169" spans="16:29" x14ac:dyDescent="0.25">
      <c r="P169" t="s">
        <v>982</v>
      </c>
      <c r="Q169" t="s">
        <v>983</v>
      </c>
      <c r="R169" t="s">
        <v>984</v>
      </c>
      <c r="X169" t="s">
        <v>985</v>
      </c>
      <c r="Y169" s="10" t="s">
        <v>869</v>
      </c>
      <c r="Z169" t="s">
        <v>986</v>
      </c>
      <c r="AA169" t="str">
        <f t="shared" si="2"/>
        <v>542GA-Delaware County VA Clinic</v>
      </c>
      <c r="AB169" t="s">
        <v>987</v>
      </c>
      <c r="AC169">
        <v>165</v>
      </c>
    </row>
    <row r="170" spans="16:29" x14ac:dyDescent="0.25">
      <c r="P170" t="s">
        <v>988</v>
      </c>
      <c r="Q170" t="s">
        <v>989</v>
      </c>
      <c r="R170" t="s">
        <v>990</v>
      </c>
      <c r="X170" t="s">
        <v>991</v>
      </c>
      <c r="Y170" s="10" t="s">
        <v>869</v>
      </c>
      <c r="Z170" t="s">
        <v>992</v>
      </c>
      <c r="AA170" t="str">
        <f t="shared" si="2"/>
        <v>542GE-West Norriton VA Clinic</v>
      </c>
      <c r="AB170" t="s">
        <v>507</v>
      </c>
      <c r="AC170">
        <v>166</v>
      </c>
    </row>
    <row r="171" spans="16:29" x14ac:dyDescent="0.25">
      <c r="P171" t="s">
        <v>993</v>
      </c>
      <c r="Q171" t="s">
        <v>994</v>
      </c>
      <c r="R171" t="s">
        <v>995</v>
      </c>
      <c r="X171" t="s">
        <v>996</v>
      </c>
      <c r="Y171" s="10" t="s">
        <v>869</v>
      </c>
      <c r="Z171">
        <v>562</v>
      </c>
      <c r="AA171" t="str">
        <f t="shared" si="2"/>
        <v>562-Erie VA Medical Center</v>
      </c>
      <c r="AB171" t="s">
        <v>448</v>
      </c>
      <c r="AC171">
        <v>167</v>
      </c>
    </row>
    <row r="172" spans="16:29" x14ac:dyDescent="0.25">
      <c r="P172" t="s">
        <v>997</v>
      </c>
      <c r="Q172" t="s">
        <v>998</v>
      </c>
      <c r="R172" t="s">
        <v>999</v>
      </c>
      <c r="X172" t="s">
        <v>1000</v>
      </c>
      <c r="Y172" s="10" t="s">
        <v>869</v>
      </c>
      <c r="Z172" t="s">
        <v>1001</v>
      </c>
      <c r="AA172" t="str">
        <f t="shared" si="2"/>
        <v>562GA-Crawford County VA Clinic</v>
      </c>
      <c r="AB172" t="s">
        <v>1002</v>
      </c>
      <c r="AC172">
        <v>168</v>
      </c>
    </row>
    <row r="173" spans="16:29" x14ac:dyDescent="0.25">
      <c r="P173" t="s">
        <v>1003</v>
      </c>
      <c r="Q173" t="s">
        <v>1004</v>
      </c>
      <c r="R173" t="s">
        <v>1005</v>
      </c>
      <c r="X173" t="s">
        <v>1006</v>
      </c>
      <c r="Y173" s="10" t="s">
        <v>869</v>
      </c>
      <c r="Z173" t="s">
        <v>1007</v>
      </c>
      <c r="AA173" t="str">
        <f t="shared" si="2"/>
        <v>562GB-Ashtabula County VA Clinic</v>
      </c>
      <c r="AB173" t="s">
        <v>1008</v>
      </c>
      <c r="AC173">
        <v>169</v>
      </c>
    </row>
    <row r="174" spans="16:29" x14ac:dyDescent="0.25">
      <c r="P174" t="s">
        <v>1009</v>
      </c>
      <c r="Q174" t="s">
        <v>1010</v>
      </c>
      <c r="R174" t="s">
        <v>1011</v>
      </c>
      <c r="X174" t="s">
        <v>1012</v>
      </c>
      <c r="Y174" s="10" t="s">
        <v>869</v>
      </c>
      <c r="Z174" t="s">
        <v>1013</v>
      </c>
      <c r="AA174" t="str">
        <f t="shared" si="2"/>
        <v>562GC-McKean County VA Clinic</v>
      </c>
      <c r="AB174" t="s">
        <v>1014</v>
      </c>
      <c r="AC174">
        <v>170</v>
      </c>
    </row>
    <row r="175" spans="16:29" x14ac:dyDescent="0.25">
      <c r="P175" t="s">
        <v>1015</v>
      </c>
      <c r="Q175" t="s">
        <v>1016</v>
      </c>
      <c r="R175" t="s">
        <v>1017</v>
      </c>
      <c r="X175" t="s">
        <v>1018</v>
      </c>
      <c r="Y175" s="10" t="s">
        <v>869</v>
      </c>
      <c r="Z175" t="s">
        <v>1019</v>
      </c>
      <c r="AA175" t="str">
        <f t="shared" si="2"/>
        <v>562GD-Venango County VA Clinic</v>
      </c>
      <c r="AB175" t="s">
        <v>1020</v>
      </c>
      <c r="AC175">
        <v>171</v>
      </c>
    </row>
    <row r="176" spans="16:29" x14ac:dyDescent="0.25">
      <c r="P176" t="s">
        <v>1021</v>
      </c>
      <c r="Q176" t="s">
        <v>1022</v>
      </c>
      <c r="R176" t="s">
        <v>1023</v>
      </c>
      <c r="X176" t="s">
        <v>1024</v>
      </c>
      <c r="Y176" s="10" t="s">
        <v>869</v>
      </c>
      <c r="Z176" t="s">
        <v>1025</v>
      </c>
      <c r="AA176" t="str">
        <f t="shared" si="2"/>
        <v>562GE-Warren County VA Clinic</v>
      </c>
      <c r="AB176" t="s">
        <v>605</v>
      </c>
      <c r="AC176">
        <v>172</v>
      </c>
    </row>
    <row r="177" spans="16:29" x14ac:dyDescent="0.25">
      <c r="P177" t="s">
        <v>1026</v>
      </c>
      <c r="Q177" t="s">
        <v>1027</v>
      </c>
      <c r="R177" t="s">
        <v>1028</v>
      </c>
      <c r="X177" t="s">
        <v>1029</v>
      </c>
      <c r="Y177" s="10" t="s">
        <v>869</v>
      </c>
      <c r="Z177">
        <v>595</v>
      </c>
      <c r="AA177" t="str">
        <f t="shared" si="2"/>
        <v>595-Lebanon VA Medical Center</v>
      </c>
      <c r="AB177" t="s">
        <v>778</v>
      </c>
      <c r="AC177">
        <v>173</v>
      </c>
    </row>
    <row r="178" spans="16:29" x14ac:dyDescent="0.25">
      <c r="P178" t="s">
        <v>1030</v>
      </c>
      <c r="Q178" t="s">
        <v>1031</v>
      </c>
      <c r="R178" t="s">
        <v>1032</v>
      </c>
      <c r="X178" t="s">
        <v>897</v>
      </c>
      <c r="Y178" s="10" t="s">
        <v>869</v>
      </c>
      <c r="Z178" t="s">
        <v>1033</v>
      </c>
      <c r="AA178" t="str">
        <f t="shared" si="2"/>
        <v>595GA-Cumberland County VA Clinic</v>
      </c>
      <c r="AB178" t="s">
        <v>85</v>
      </c>
      <c r="AC178">
        <v>174</v>
      </c>
    </row>
    <row r="179" spans="16:29" x14ac:dyDescent="0.25">
      <c r="P179" t="s">
        <v>1034</v>
      </c>
      <c r="Q179" t="s">
        <v>1035</v>
      </c>
      <c r="R179" t="s">
        <v>1036</v>
      </c>
      <c r="X179" t="s">
        <v>1037</v>
      </c>
      <c r="Y179" s="10" t="s">
        <v>869</v>
      </c>
      <c r="Z179" t="s">
        <v>1038</v>
      </c>
      <c r="AA179" t="str">
        <f t="shared" si="2"/>
        <v>595GC-Lancaster County VA Clinic</v>
      </c>
      <c r="AB179" t="s">
        <v>1039</v>
      </c>
      <c r="AC179">
        <v>175</v>
      </c>
    </row>
    <row r="180" spans="16:29" x14ac:dyDescent="0.25">
      <c r="P180" t="s">
        <v>1040</v>
      </c>
      <c r="Q180" t="s">
        <v>1041</v>
      </c>
      <c r="R180" t="s">
        <v>1042</v>
      </c>
      <c r="X180" t="s">
        <v>1043</v>
      </c>
      <c r="Y180" s="10" t="s">
        <v>869</v>
      </c>
      <c r="Z180" t="s">
        <v>1044</v>
      </c>
      <c r="AA180" t="str">
        <f t="shared" si="2"/>
        <v>595GD-Berks County VA Clinic</v>
      </c>
      <c r="AB180" t="s">
        <v>1045</v>
      </c>
      <c r="AC180">
        <v>176</v>
      </c>
    </row>
    <row r="181" spans="16:29" x14ac:dyDescent="0.25">
      <c r="P181" t="s">
        <v>1046</v>
      </c>
      <c r="Q181" t="s">
        <v>1047</v>
      </c>
      <c r="R181" t="s">
        <v>1048</v>
      </c>
      <c r="X181" t="s">
        <v>1049</v>
      </c>
      <c r="Y181" s="10" t="s">
        <v>869</v>
      </c>
      <c r="Z181" t="s">
        <v>1050</v>
      </c>
      <c r="AA181" t="str">
        <f t="shared" si="2"/>
        <v>595GE-York VA Clinic</v>
      </c>
      <c r="AB181" t="s">
        <v>1051</v>
      </c>
      <c r="AC181">
        <v>177</v>
      </c>
    </row>
    <row r="182" spans="16:29" x14ac:dyDescent="0.25">
      <c r="P182" t="s">
        <v>1052</v>
      </c>
      <c r="Q182" t="s">
        <v>1053</v>
      </c>
      <c r="R182" t="s">
        <v>1054</v>
      </c>
      <c r="X182" t="s">
        <v>1055</v>
      </c>
      <c r="Y182" s="10" t="s">
        <v>869</v>
      </c>
      <c r="Z182" t="s">
        <v>1056</v>
      </c>
      <c r="AA182" t="str">
        <f t="shared" si="2"/>
        <v>595GF-Schuylkill County VA Clinic</v>
      </c>
      <c r="AB182" t="s">
        <v>1057</v>
      </c>
      <c r="AC182">
        <v>178</v>
      </c>
    </row>
    <row r="183" spans="16:29" x14ac:dyDescent="0.25">
      <c r="P183" t="s">
        <v>1058</v>
      </c>
      <c r="Q183" t="s">
        <v>1059</v>
      </c>
      <c r="R183" t="s">
        <v>1060</v>
      </c>
      <c r="X183" t="s">
        <v>1061</v>
      </c>
      <c r="Y183" s="10" t="s">
        <v>869</v>
      </c>
      <c r="Z183">
        <v>642</v>
      </c>
      <c r="AA183" t="str">
        <f t="shared" si="2"/>
        <v>642-Corporal Michael J. Crescenz Department of Veterans Affairs Medical Center</v>
      </c>
      <c r="AB183" t="s">
        <v>1062</v>
      </c>
      <c r="AC183">
        <v>179</v>
      </c>
    </row>
    <row r="184" spans="16:29" x14ac:dyDescent="0.25">
      <c r="P184" t="s">
        <v>1063</v>
      </c>
      <c r="Q184" t="s">
        <v>1064</v>
      </c>
      <c r="R184" t="s">
        <v>1065</v>
      </c>
      <c r="X184" t="s">
        <v>1066</v>
      </c>
      <c r="Y184" s="10" t="s">
        <v>869</v>
      </c>
      <c r="Z184" t="s">
        <v>1067</v>
      </c>
      <c r="AA184" t="str">
        <f t="shared" si="2"/>
        <v>642BU-Philadelphia VA Domiciliary</v>
      </c>
      <c r="AB184" t="s">
        <v>1062</v>
      </c>
      <c r="AC184">
        <v>180</v>
      </c>
    </row>
    <row r="185" spans="16:29" x14ac:dyDescent="0.25">
      <c r="P185" t="s">
        <v>1068</v>
      </c>
      <c r="Q185" t="s">
        <v>1069</v>
      </c>
      <c r="R185" t="s">
        <v>1070</v>
      </c>
      <c r="X185" t="s">
        <v>1071</v>
      </c>
      <c r="Y185" s="10" t="s">
        <v>869</v>
      </c>
      <c r="Z185" t="s">
        <v>1072</v>
      </c>
      <c r="AA185" t="str">
        <f t="shared" si="2"/>
        <v>642GA-Burlington County VA Clinic</v>
      </c>
      <c r="AB185" t="s">
        <v>1073</v>
      </c>
      <c r="AC185">
        <v>181</v>
      </c>
    </row>
    <row r="186" spans="16:29" x14ac:dyDescent="0.25">
      <c r="P186" t="s">
        <v>1074</v>
      </c>
      <c r="Q186" t="s">
        <v>1075</v>
      </c>
      <c r="R186" t="s">
        <v>1076</v>
      </c>
      <c r="X186" t="s">
        <v>1077</v>
      </c>
      <c r="Y186" s="10" t="s">
        <v>869</v>
      </c>
      <c r="Z186" t="s">
        <v>1078</v>
      </c>
      <c r="AA186" t="str">
        <f t="shared" si="2"/>
        <v>642GC-Victor J. Saracini Department of Veterans Affairs Outpatient Clinic</v>
      </c>
      <c r="AB186" t="s">
        <v>507</v>
      </c>
      <c r="AC186">
        <v>182</v>
      </c>
    </row>
    <row r="187" spans="16:29" x14ac:dyDescent="0.25">
      <c r="P187" t="s">
        <v>1079</v>
      </c>
      <c r="Q187" t="s">
        <v>1080</v>
      </c>
      <c r="R187" t="s">
        <v>1081</v>
      </c>
      <c r="X187" t="s">
        <v>1082</v>
      </c>
      <c r="Y187" s="10" t="s">
        <v>869</v>
      </c>
      <c r="Z187" t="s">
        <v>1083</v>
      </c>
      <c r="AA187" t="str">
        <f t="shared" si="2"/>
        <v>642GD-Gloucester County VA Clinic</v>
      </c>
      <c r="AB187" t="s">
        <v>1084</v>
      </c>
      <c r="AC187">
        <v>183</v>
      </c>
    </row>
    <row r="188" spans="16:29" x14ac:dyDescent="0.25">
      <c r="P188" t="s">
        <v>1085</v>
      </c>
      <c r="Q188" t="s">
        <v>1086</v>
      </c>
      <c r="R188" t="s">
        <v>1087</v>
      </c>
      <c r="X188" t="s">
        <v>1088</v>
      </c>
      <c r="Y188" s="10" t="s">
        <v>869</v>
      </c>
      <c r="Z188" t="s">
        <v>1089</v>
      </c>
      <c r="AA188" t="str">
        <f t="shared" si="2"/>
        <v>642GF-Camden VA Clinic</v>
      </c>
      <c r="AB188" t="s">
        <v>1090</v>
      </c>
      <c r="AC188">
        <v>184</v>
      </c>
    </row>
    <row r="189" spans="16:29" x14ac:dyDescent="0.25">
      <c r="P189" t="s">
        <v>1091</v>
      </c>
      <c r="Q189" t="s">
        <v>1092</v>
      </c>
      <c r="R189" t="s">
        <v>1093</v>
      </c>
      <c r="X189" t="s">
        <v>1094</v>
      </c>
      <c r="Y189" s="10" t="s">
        <v>869</v>
      </c>
      <c r="Z189" t="s">
        <v>1095</v>
      </c>
      <c r="AA189" t="str">
        <f t="shared" si="2"/>
        <v>642GH-West Philadelphia VA Clinic</v>
      </c>
      <c r="AB189" t="s">
        <v>1062</v>
      </c>
      <c r="AC189">
        <v>185</v>
      </c>
    </row>
    <row r="190" spans="16:29" x14ac:dyDescent="0.25">
      <c r="P190" t="s">
        <v>1096</v>
      </c>
      <c r="Q190" t="s">
        <v>1097</v>
      </c>
      <c r="R190" t="s">
        <v>1098</v>
      </c>
      <c r="X190" t="s">
        <v>1099</v>
      </c>
      <c r="Y190" s="10" t="s">
        <v>869</v>
      </c>
      <c r="Z190" t="s">
        <v>1100</v>
      </c>
      <c r="AA190" t="str">
        <f t="shared" si="2"/>
        <v>642QA-Chestnut Street VA Clinic</v>
      </c>
      <c r="AB190" t="s">
        <v>1062</v>
      </c>
      <c r="AC190">
        <v>186</v>
      </c>
    </row>
    <row r="191" spans="16:29" x14ac:dyDescent="0.25">
      <c r="P191" t="s">
        <v>1101</v>
      </c>
      <c r="Q191" t="s">
        <v>1102</v>
      </c>
      <c r="R191" t="s">
        <v>1103</v>
      </c>
      <c r="X191" t="s">
        <v>1104</v>
      </c>
      <c r="Y191" s="10" t="s">
        <v>869</v>
      </c>
      <c r="Z191" t="s">
        <v>1105</v>
      </c>
      <c r="AA191" t="str">
        <f t="shared" si="2"/>
        <v>642QB-Fourth Street VA Clinic</v>
      </c>
      <c r="AB191" t="s">
        <v>1062</v>
      </c>
      <c r="AC191">
        <v>187</v>
      </c>
    </row>
    <row r="192" spans="16:29" x14ac:dyDescent="0.25">
      <c r="P192" t="s">
        <v>1106</v>
      </c>
      <c r="Q192" t="s">
        <v>1107</v>
      </c>
      <c r="R192" t="s">
        <v>1108</v>
      </c>
      <c r="X192" t="s">
        <v>1109</v>
      </c>
      <c r="Y192" s="10" t="s">
        <v>869</v>
      </c>
      <c r="Z192">
        <v>646</v>
      </c>
      <c r="AA192" t="str">
        <f t="shared" si="2"/>
        <v>646-Pittsburgh VA Medical Center-University Drive</v>
      </c>
      <c r="AB192" t="s">
        <v>1110</v>
      </c>
      <c r="AC192">
        <v>188</v>
      </c>
    </row>
    <row r="193" spans="16:29" x14ac:dyDescent="0.25">
      <c r="P193" t="s">
        <v>1111</v>
      </c>
      <c r="Q193" t="s">
        <v>1112</v>
      </c>
      <c r="R193" t="s">
        <v>1113</v>
      </c>
      <c r="X193" t="s">
        <v>1114</v>
      </c>
      <c r="Y193" s="10" t="s">
        <v>869</v>
      </c>
      <c r="Z193" t="s">
        <v>1115</v>
      </c>
      <c r="AA193" t="str">
        <f t="shared" si="2"/>
        <v>646A4-H. John Heinz III Department of Veterans Affairs Medical Center</v>
      </c>
      <c r="AB193" t="s">
        <v>1110</v>
      </c>
      <c r="AC193">
        <v>189</v>
      </c>
    </row>
    <row r="194" spans="16:29" x14ac:dyDescent="0.25">
      <c r="P194" t="s">
        <v>1116</v>
      </c>
      <c r="Q194" t="s">
        <v>1117</v>
      </c>
      <c r="R194" t="s">
        <v>1118</v>
      </c>
      <c r="X194" t="s">
        <v>1119</v>
      </c>
      <c r="Y194" s="10" t="s">
        <v>869</v>
      </c>
      <c r="Z194" t="s">
        <v>1120</v>
      </c>
      <c r="AA194" t="str">
        <f t="shared" si="2"/>
        <v>646GA-Belmont County VA Clinic</v>
      </c>
      <c r="AB194" t="s">
        <v>1121</v>
      </c>
      <c r="AC194">
        <v>190</v>
      </c>
    </row>
    <row r="195" spans="16:29" x14ac:dyDescent="0.25">
      <c r="P195" t="s">
        <v>1122</v>
      </c>
      <c r="Q195" t="s">
        <v>1123</v>
      </c>
      <c r="R195" t="s">
        <v>1124</v>
      </c>
      <c r="X195" t="s">
        <v>1125</v>
      </c>
      <c r="Y195" s="10" t="s">
        <v>869</v>
      </c>
      <c r="Z195" t="s">
        <v>1126</v>
      </c>
      <c r="AA195" t="str">
        <f t="shared" si="2"/>
        <v>646GB-Westmoreland County VA Clinic</v>
      </c>
      <c r="AB195" t="s">
        <v>1127</v>
      </c>
      <c r="AC195">
        <v>191</v>
      </c>
    </row>
    <row r="196" spans="16:29" x14ac:dyDescent="0.25">
      <c r="P196" t="s">
        <v>1128</v>
      </c>
      <c r="Q196" t="s">
        <v>1129</v>
      </c>
      <c r="R196" t="s">
        <v>1130</v>
      </c>
      <c r="X196" t="s">
        <v>1131</v>
      </c>
      <c r="Y196" s="10" t="s">
        <v>869</v>
      </c>
      <c r="Z196" t="s">
        <v>1132</v>
      </c>
      <c r="AA196" t="str">
        <f t="shared" si="2"/>
        <v>646GC-Beaver County VA Clinic</v>
      </c>
      <c r="AB196" t="s">
        <v>1133</v>
      </c>
      <c r="AC196">
        <v>192</v>
      </c>
    </row>
    <row r="197" spans="16:29" x14ac:dyDescent="0.25">
      <c r="P197" t="s">
        <v>1134</v>
      </c>
      <c r="Q197" t="s">
        <v>1135</v>
      </c>
      <c r="R197" t="s">
        <v>1136</v>
      </c>
      <c r="X197" t="s">
        <v>1137</v>
      </c>
      <c r="Y197" s="10" t="s">
        <v>869</v>
      </c>
      <c r="Z197" t="s">
        <v>1138</v>
      </c>
      <c r="AA197" t="str">
        <f t="shared" si="2"/>
        <v>646GD-Washington County VA Clinic</v>
      </c>
      <c r="AB197" t="s">
        <v>48</v>
      </c>
      <c r="AC197">
        <v>193</v>
      </c>
    </row>
    <row r="198" spans="16:29" x14ac:dyDescent="0.25">
      <c r="P198" t="s">
        <v>1139</v>
      </c>
      <c r="Q198" t="s">
        <v>1140</v>
      </c>
      <c r="R198" t="s">
        <v>1141</v>
      </c>
      <c r="X198" t="s">
        <v>1142</v>
      </c>
      <c r="Y198" s="10" t="s">
        <v>869</v>
      </c>
      <c r="Z198" t="s">
        <v>1143</v>
      </c>
      <c r="AA198" t="str">
        <f t="shared" ref="AA198:AA261" si="3">Z198&amp;"-"&amp;X198</f>
        <v>646GE-Fayette County VA Clinic</v>
      </c>
      <c r="AB198" t="s">
        <v>1144</v>
      </c>
      <c r="AC198">
        <v>194</v>
      </c>
    </row>
    <row r="199" spans="16:29" x14ac:dyDescent="0.25">
      <c r="P199" t="s">
        <v>1145</v>
      </c>
      <c r="Q199" t="s">
        <v>1146</v>
      </c>
      <c r="R199" t="s">
        <v>1147</v>
      </c>
      <c r="X199" t="s">
        <v>1148</v>
      </c>
      <c r="Y199" s="10" t="s">
        <v>869</v>
      </c>
      <c r="Z199" t="s">
        <v>1149</v>
      </c>
      <c r="AA199" t="str">
        <f t="shared" si="3"/>
        <v>646GF-Monroeville VA Clinic</v>
      </c>
      <c r="AB199" t="s">
        <v>1110</v>
      </c>
      <c r="AC199">
        <v>195</v>
      </c>
    </row>
    <row r="200" spans="16:29" x14ac:dyDescent="0.25">
      <c r="P200" t="s">
        <v>1150</v>
      </c>
      <c r="Q200" t="s">
        <v>1151</v>
      </c>
      <c r="R200" t="s">
        <v>1152</v>
      </c>
      <c r="X200" t="s">
        <v>1153</v>
      </c>
      <c r="Y200" s="10" t="s">
        <v>869</v>
      </c>
      <c r="Z200">
        <v>693</v>
      </c>
      <c r="AA200" t="str">
        <f t="shared" si="3"/>
        <v>693-Wilkes-Barre VA Medical Center</v>
      </c>
      <c r="AB200" t="s">
        <v>1154</v>
      </c>
      <c r="AC200">
        <v>196</v>
      </c>
    </row>
    <row r="201" spans="16:29" x14ac:dyDescent="0.25">
      <c r="P201" t="s">
        <v>1155</v>
      </c>
      <c r="Q201" t="s">
        <v>1156</v>
      </c>
      <c r="R201" t="s">
        <v>1157</v>
      </c>
      <c r="X201" t="s">
        <v>1158</v>
      </c>
      <c r="Y201" s="10" t="s">
        <v>869</v>
      </c>
      <c r="Z201" t="s">
        <v>1159</v>
      </c>
      <c r="AA201" t="str">
        <f t="shared" si="3"/>
        <v>693B4-Allentown VA Clinic</v>
      </c>
      <c r="AB201" t="s">
        <v>1160</v>
      </c>
      <c r="AC201">
        <v>197</v>
      </c>
    </row>
    <row r="202" spans="16:29" x14ac:dyDescent="0.25">
      <c r="P202" t="s">
        <v>1161</v>
      </c>
      <c r="Q202" t="s">
        <v>1162</v>
      </c>
      <c r="R202" t="s">
        <v>1163</v>
      </c>
      <c r="X202" t="s">
        <v>1164</v>
      </c>
      <c r="Y202" s="10" t="s">
        <v>869</v>
      </c>
      <c r="Z202" t="s">
        <v>1165</v>
      </c>
      <c r="AA202" t="str">
        <f t="shared" si="3"/>
        <v>693GA-Sayre VA Clinic</v>
      </c>
      <c r="AB202" t="s">
        <v>1166</v>
      </c>
      <c r="AC202">
        <v>198</v>
      </c>
    </row>
    <row r="203" spans="16:29" x14ac:dyDescent="0.25">
      <c r="P203" t="s">
        <v>1167</v>
      </c>
      <c r="Q203" t="s">
        <v>1168</v>
      </c>
      <c r="R203" t="s">
        <v>1169</v>
      </c>
      <c r="X203" t="s">
        <v>1170</v>
      </c>
      <c r="Y203" s="10" t="s">
        <v>869</v>
      </c>
      <c r="Z203" t="s">
        <v>1171</v>
      </c>
      <c r="AA203" t="str">
        <f t="shared" si="3"/>
        <v>693GB-Williamsport VA Clinic</v>
      </c>
      <c r="AB203" t="s">
        <v>1172</v>
      </c>
      <c r="AC203">
        <v>199</v>
      </c>
    </row>
    <row r="204" spans="16:29" x14ac:dyDescent="0.25">
      <c r="P204" t="s">
        <v>1173</v>
      </c>
      <c r="Q204" t="s">
        <v>1174</v>
      </c>
      <c r="R204" t="s">
        <v>1175</v>
      </c>
      <c r="X204" t="s">
        <v>1176</v>
      </c>
      <c r="Y204" s="10" t="s">
        <v>869</v>
      </c>
      <c r="Z204" t="s">
        <v>1177</v>
      </c>
      <c r="AA204" t="str">
        <f t="shared" si="3"/>
        <v>693GC-Tobyhanna VA Clinic</v>
      </c>
      <c r="AB204" t="s">
        <v>548</v>
      </c>
      <c r="AC204">
        <v>200</v>
      </c>
    </row>
    <row r="205" spans="16:29" x14ac:dyDescent="0.25">
      <c r="P205" t="s">
        <v>1178</v>
      </c>
      <c r="Q205" t="s">
        <v>1179</v>
      </c>
      <c r="R205" t="s">
        <v>1180</v>
      </c>
      <c r="X205" t="s">
        <v>1181</v>
      </c>
      <c r="Y205" s="10" t="s">
        <v>869</v>
      </c>
      <c r="Z205" t="s">
        <v>1182</v>
      </c>
      <c r="AA205" t="str">
        <f t="shared" si="3"/>
        <v>693GF-Columbia County VA Clinic</v>
      </c>
      <c r="AB205" t="s">
        <v>1183</v>
      </c>
      <c r="AC205">
        <v>201</v>
      </c>
    </row>
    <row r="206" spans="16:29" x14ac:dyDescent="0.25">
      <c r="P206" t="s">
        <v>1184</v>
      </c>
      <c r="Q206" t="s">
        <v>1185</v>
      </c>
      <c r="R206" t="s">
        <v>1186</v>
      </c>
      <c r="X206" t="s">
        <v>1187</v>
      </c>
      <c r="Y206" s="10" t="s">
        <v>869</v>
      </c>
      <c r="Z206" t="s">
        <v>1188</v>
      </c>
      <c r="AA206" t="str">
        <f t="shared" si="3"/>
        <v>693GG-Northampton County VA Clinic</v>
      </c>
      <c r="AB206" t="s">
        <v>1189</v>
      </c>
      <c r="AC206">
        <v>202</v>
      </c>
    </row>
    <row r="207" spans="16:29" x14ac:dyDescent="0.25">
      <c r="P207" t="s">
        <v>1190</v>
      </c>
      <c r="Q207" t="s">
        <v>1191</v>
      </c>
      <c r="R207" t="s">
        <v>1192</v>
      </c>
      <c r="X207" t="s">
        <v>1193</v>
      </c>
      <c r="Y207" s="10" t="s">
        <v>869</v>
      </c>
      <c r="Z207" t="s">
        <v>1194</v>
      </c>
      <c r="AA207" t="str">
        <f t="shared" si="3"/>
        <v>693QA-Wayne County VA Clinic</v>
      </c>
      <c r="AB207" t="s">
        <v>1195</v>
      </c>
      <c r="AC207">
        <v>203</v>
      </c>
    </row>
    <row r="208" spans="16:29" x14ac:dyDescent="0.25">
      <c r="P208" t="s">
        <v>1196</v>
      </c>
      <c r="Q208" t="s">
        <v>1197</v>
      </c>
      <c r="R208" t="s">
        <v>1198</v>
      </c>
      <c r="X208" t="s">
        <v>1199</v>
      </c>
      <c r="Y208" s="10" t="s">
        <v>869</v>
      </c>
      <c r="Z208" t="s">
        <v>1200</v>
      </c>
      <c r="AA208" t="str">
        <f t="shared" si="3"/>
        <v>693QB-Cedar Crest Boulevard VA Clinic</v>
      </c>
      <c r="AB208" t="s">
        <v>1160</v>
      </c>
      <c r="AC208">
        <v>204</v>
      </c>
    </row>
    <row r="209" spans="16:29" x14ac:dyDescent="0.25">
      <c r="P209" t="s">
        <v>1201</v>
      </c>
      <c r="Q209" t="s">
        <v>1202</v>
      </c>
      <c r="R209" t="s">
        <v>1203</v>
      </c>
      <c r="X209" t="s">
        <v>1204</v>
      </c>
      <c r="Y209" s="10" t="s">
        <v>1205</v>
      </c>
      <c r="Z209">
        <v>512</v>
      </c>
      <c r="AA209" t="str">
        <f t="shared" si="3"/>
        <v>512-Baltimore VA Medical Center</v>
      </c>
      <c r="AB209" t="s">
        <v>1206</v>
      </c>
      <c r="AC209">
        <v>205</v>
      </c>
    </row>
    <row r="210" spans="16:29" x14ac:dyDescent="0.25">
      <c r="P210" t="s">
        <v>1207</v>
      </c>
      <c r="Q210" t="s">
        <v>1208</v>
      </c>
      <c r="R210" t="s">
        <v>1209</v>
      </c>
      <c r="X210" t="s">
        <v>1210</v>
      </c>
      <c r="Y210" s="10" t="s">
        <v>1205</v>
      </c>
      <c r="Z210" t="s">
        <v>1211</v>
      </c>
      <c r="AA210" t="str">
        <f t="shared" si="3"/>
        <v>512A5-Perry Point VA Medical Center</v>
      </c>
      <c r="AB210" t="s">
        <v>1212</v>
      </c>
      <c r="AC210">
        <v>206</v>
      </c>
    </row>
    <row r="211" spans="16:29" x14ac:dyDescent="0.25">
      <c r="P211" t="s">
        <v>1213</v>
      </c>
      <c r="Q211" t="s">
        <v>1214</v>
      </c>
      <c r="R211" t="s">
        <v>1215</v>
      </c>
      <c r="X211" t="s">
        <v>1216</v>
      </c>
      <c r="Y211" s="10" t="s">
        <v>1205</v>
      </c>
      <c r="Z211" t="s">
        <v>1217</v>
      </c>
      <c r="AA211" t="str">
        <f t="shared" si="3"/>
        <v>512GA-Cambridge VA Clinic</v>
      </c>
      <c r="AB211" t="s">
        <v>1218</v>
      </c>
      <c r="AC211">
        <v>207</v>
      </c>
    </row>
    <row r="212" spans="16:29" x14ac:dyDescent="0.25">
      <c r="P212" t="s">
        <v>1219</v>
      </c>
      <c r="Q212" t="s">
        <v>1220</v>
      </c>
      <c r="R212" t="s">
        <v>1221</v>
      </c>
      <c r="X212" t="s">
        <v>1222</v>
      </c>
      <c r="Y212" s="10" t="s">
        <v>1205</v>
      </c>
      <c r="Z212" t="s">
        <v>1223</v>
      </c>
      <c r="AA212" t="str">
        <f t="shared" si="3"/>
        <v>512GC-Glen Burnie VA Clinic</v>
      </c>
      <c r="AB212" t="s">
        <v>1224</v>
      </c>
      <c r="AC212">
        <v>208</v>
      </c>
    </row>
    <row r="213" spans="16:29" x14ac:dyDescent="0.25">
      <c r="P213" t="s">
        <v>1225</v>
      </c>
      <c r="Q213" t="s">
        <v>1226</v>
      </c>
      <c r="R213" t="s">
        <v>1227</v>
      </c>
      <c r="X213" t="s">
        <v>1228</v>
      </c>
      <c r="Y213" s="10" t="s">
        <v>1205</v>
      </c>
      <c r="Z213" t="s">
        <v>1229</v>
      </c>
      <c r="AA213" t="str">
        <f t="shared" si="3"/>
        <v>512GD-Loch Raven VA Medical Center</v>
      </c>
      <c r="AB213" t="s">
        <v>1206</v>
      </c>
      <c r="AC213">
        <v>209</v>
      </c>
    </row>
    <row r="214" spans="16:29" x14ac:dyDescent="0.25">
      <c r="P214" t="s">
        <v>1230</v>
      </c>
      <c r="Q214" t="s">
        <v>1231</v>
      </c>
      <c r="R214" t="s">
        <v>1232</v>
      </c>
      <c r="X214" t="s">
        <v>1233</v>
      </c>
      <c r="Y214" s="10" t="s">
        <v>1205</v>
      </c>
      <c r="Z214" t="s">
        <v>1234</v>
      </c>
      <c r="AA214" t="str">
        <f t="shared" si="3"/>
        <v>512GE-Pocomoke City VA Clinic</v>
      </c>
      <c r="AB214" t="s">
        <v>302</v>
      </c>
      <c r="AC214">
        <v>210</v>
      </c>
    </row>
    <row r="215" spans="16:29" x14ac:dyDescent="0.25">
      <c r="P215" t="s">
        <v>1235</v>
      </c>
      <c r="Q215" t="s">
        <v>1236</v>
      </c>
      <c r="R215" t="s">
        <v>1237</v>
      </c>
      <c r="X215" t="s">
        <v>1238</v>
      </c>
      <c r="Y215" s="10" t="s">
        <v>1205</v>
      </c>
      <c r="Z215" t="s">
        <v>1239</v>
      </c>
      <c r="AA215" t="str">
        <f t="shared" si="3"/>
        <v>512GF-Eastern Baltimore County VA Clinic</v>
      </c>
      <c r="AB215" t="s">
        <v>1240</v>
      </c>
      <c r="AC215">
        <v>211</v>
      </c>
    </row>
    <row r="216" spans="16:29" x14ac:dyDescent="0.25">
      <c r="P216" t="s">
        <v>1241</v>
      </c>
      <c r="Q216" t="s">
        <v>1242</v>
      </c>
      <c r="R216" t="s">
        <v>1243</v>
      </c>
      <c r="X216" t="s">
        <v>1244</v>
      </c>
      <c r="Y216" s="10" t="s">
        <v>1205</v>
      </c>
      <c r="Z216" t="s">
        <v>1245</v>
      </c>
      <c r="AA216" t="str">
        <f t="shared" si="3"/>
        <v>512GG-Fort Meade VA Clinic</v>
      </c>
      <c r="AB216" t="s">
        <v>1224</v>
      </c>
      <c r="AC216">
        <v>212</v>
      </c>
    </row>
    <row r="217" spans="16:29" x14ac:dyDescent="0.25">
      <c r="P217" t="s">
        <v>1246</v>
      </c>
      <c r="Q217" t="s">
        <v>1247</v>
      </c>
      <c r="R217" t="s">
        <v>1248</v>
      </c>
      <c r="X217" t="s">
        <v>1249</v>
      </c>
      <c r="Y217" s="10" t="s">
        <v>1205</v>
      </c>
      <c r="Z217" t="s">
        <v>1250</v>
      </c>
      <c r="AA217" t="str">
        <f t="shared" si="3"/>
        <v>512QA-Baltimore VA Clinic</v>
      </c>
      <c r="AB217" t="s">
        <v>1206</v>
      </c>
      <c r="AC217">
        <v>213</v>
      </c>
    </row>
    <row r="218" spans="16:29" x14ac:dyDescent="0.25">
      <c r="P218" t="s">
        <v>1251</v>
      </c>
      <c r="Q218" t="s">
        <v>1252</v>
      </c>
      <c r="R218" t="s">
        <v>1253</v>
      </c>
      <c r="X218" t="s">
        <v>1254</v>
      </c>
      <c r="Y218" s="10" t="s">
        <v>1205</v>
      </c>
      <c r="Z218">
        <v>517</v>
      </c>
      <c r="AA218" t="str">
        <f t="shared" si="3"/>
        <v>517-Beckley VA Medical Center</v>
      </c>
      <c r="AB218" t="s">
        <v>1255</v>
      </c>
      <c r="AC218">
        <v>214</v>
      </c>
    </row>
    <row r="219" spans="16:29" x14ac:dyDescent="0.25">
      <c r="P219" t="s">
        <v>1256</v>
      </c>
      <c r="Q219" t="s">
        <v>1257</v>
      </c>
      <c r="R219" t="s">
        <v>1258</v>
      </c>
      <c r="X219" t="s">
        <v>1259</v>
      </c>
      <c r="Y219" s="10" t="s">
        <v>1205</v>
      </c>
      <c r="Z219" t="s">
        <v>1260</v>
      </c>
      <c r="AA219" t="str">
        <f t="shared" si="3"/>
        <v>517GB-Greenbrier County VA Clinic</v>
      </c>
      <c r="AB219" t="s">
        <v>1261</v>
      </c>
      <c r="AC219">
        <v>215</v>
      </c>
    </row>
    <row r="220" spans="16:29" x14ac:dyDescent="0.25">
      <c r="P220" t="s">
        <v>1262</v>
      </c>
      <c r="Q220" t="s">
        <v>1263</v>
      </c>
      <c r="R220" t="s">
        <v>1264</v>
      </c>
      <c r="X220" t="s">
        <v>1265</v>
      </c>
      <c r="Y220" s="10" t="s">
        <v>1205</v>
      </c>
      <c r="Z220" t="s">
        <v>1266</v>
      </c>
      <c r="AA220" t="str">
        <f t="shared" si="3"/>
        <v>517HK-Beckley VA Mobile Clinic</v>
      </c>
      <c r="AB220" t="s">
        <v>1255</v>
      </c>
      <c r="AC220">
        <v>216</v>
      </c>
    </row>
    <row r="221" spans="16:29" x14ac:dyDescent="0.25">
      <c r="P221" t="s">
        <v>1267</v>
      </c>
      <c r="Q221" t="s">
        <v>1268</v>
      </c>
      <c r="R221" t="s">
        <v>1269</v>
      </c>
      <c r="X221" t="s">
        <v>1270</v>
      </c>
      <c r="Y221" s="10" t="s">
        <v>1205</v>
      </c>
      <c r="Z221" t="s">
        <v>1271</v>
      </c>
      <c r="AA221" t="str">
        <f t="shared" si="3"/>
        <v>517QA-Princeton VA Clinic</v>
      </c>
      <c r="AB221" t="s">
        <v>697</v>
      </c>
      <c r="AC221">
        <v>217</v>
      </c>
    </row>
    <row r="222" spans="16:29" x14ac:dyDescent="0.25">
      <c r="P222" t="s">
        <v>1272</v>
      </c>
      <c r="Q222" t="s">
        <v>1273</v>
      </c>
      <c r="R222" t="s">
        <v>1274</v>
      </c>
      <c r="X222" t="s">
        <v>1275</v>
      </c>
      <c r="Y222" s="10" t="s">
        <v>1205</v>
      </c>
      <c r="Z222">
        <v>540</v>
      </c>
      <c r="AA222" t="str">
        <f t="shared" si="3"/>
        <v>540-Louis A. Johnson Veterans' Administration Medical Center</v>
      </c>
      <c r="AB222" t="s">
        <v>1276</v>
      </c>
      <c r="AC222">
        <v>218</v>
      </c>
    </row>
    <row r="223" spans="16:29" x14ac:dyDescent="0.25">
      <c r="P223" t="s">
        <v>1277</v>
      </c>
      <c r="Q223" t="s">
        <v>1278</v>
      </c>
      <c r="R223" t="s">
        <v>1279</v>
      </c>
      <c r="X223" t="s">
        <v>1280</v>
      </c>
      <c r="Y223" s="10" t="s">
        <v>1205</v>
      </c>
      <c r="Z223" t="s">
        <v>1281</v>
      </c>
      <c r="AA223" t="str">
        <f t="shared" si="3"/>
        <v>540GA-Tucker County VA Clinic</v>
      </c>
      <c r="AB223" t="s">
        <v>1282</v>
      </c>
      <c r="AC223">
        <v>219</v>
      </c>
    </row>
    <row r="224" spans="16:29" x14ac:dyDescent="0.25">
      <c r="P224" t="s">
        <v>1283</v>
      </c>
      <c r="Q224" t="s">
        <v>1284</v>
      </c>
      <c r="R224" t="s">
        <v>1285</v>
      </c>
      <c r="X224" t="s">
        <v>1286</v>
      </c>
      <c r="Y224" s="10" t="s">
        <v>1205</v>
      </c>
      <c r="Z224" t="s">
        <v>1287</v>
      </c>
      <c r="AA224" t="str">
        <f t="shared" si="3"/>
        <v>540GB-Wood County VA Clinic</v>
      </c>
      <c r="AB224" t="s">
        <v>1288</v>
      </c>
      <c r="AC224">
        <v>220</v>
      </c>
    </row>
    <row r="225" spans="16:29" x14ac:dyDescent="0.25">
      <c r="P225" t="s">
        <v>1289</v>
      </c>
      <c r="Q225" t="s">
        <v>1290</v>
      </c>
      <c r="R225" t="s">
        <v>1291</v>
      </c>
      <c r="X225" t="s">
        <v>1292</v>
      </c>
      <c r="Y225" s="10" t="s">
        <v>1205</v>
      </c>
      <c r="Z225" t="s">
        <v>1293</v>
      </c>
      <c r="AA225" t="str">
        <f t="shared" si="3"/>
        <v>540GC-Braxton County VA Clinic</v>
      </c>
      <c r="AB225" t="s">
        <v>1294</v>
      </c>
      <c r="AC225">
        <v>221</v>
      </c>
    </row>
    <row r="226" spans="16:29" x14ac:dyDescent="0.25">
      <c r="P226" t="s">
        <v>1295</v>
      </c>
      <c r="Q226" t="s">
        <v>1296</v>
      </c>
      <c r="R226" t="s">
        <v>1297</v>
      </c>
      <c r="X226" t="s">
        <v>1298</v>
      </c>
      <c r="Y226" s="10" t="s">
        <v>1205</v>
      </c>
      <c r="Z226" t="s">
        <v>1299</v>
      </c>
      <c r="AA226" t="str">
        <f t="shared" si="3"/>
        <v>540GD-Monongalia County VA Clinic</v>
      </c>
      <c r="AB226" t="s">
        <v>1300</v>
      </c>
      <c r="AC226">
        <v>222</v>
      </c>
    </row>
    <row r="227" spans="16:29" x14ac:dyDescent="0.25">
      <c r="P227" t="s">
        <v>1301</v>
      </c>
      <c r="Q227" t="s">
        <v>1302</v>
      </c>
      <c r="R227" t="s">
        <v>1303</v>
      </c>
      <c r="X227" t="s">
        <v>1304</v>
      </c>
      <c r="Y227" s="10" t="s">
        <v>1205</v>
      </c>
      <c r="Z227">
        <v>581</v>
      </c>
      <c r="AA227" t="str">
        <f t="shared" si="3"/>
        <v>581-Hershel "Woody" Williams VA Medical Center</v>
      </c>
      <c r="AB227" t="s">
        <v>1195</v>
      </c>
      <c r="AC227">
        <v>223</v>
      </c>
    </row>
    <row r="228" spans="16:29" x14ac:dyDescent="0.25">
      <c r="P228" t="s">
        <v>1305</v>
      </c>
      <c r="Q228" t="s">
        <v>1306</v>
      </c>
      <c r="R228" t="s">
        <v>1307</v>
      </c>
      <c r="X228" t="s">
        <v>1308</v>
      </c>
      <c r="Y228" s="10" t="s">
        <v>1205</v>
      </c>
      <c r="Z228" t="s">
        <v>1309</v>
      </c>
      <c r="AA228" t="str">
        <f t="shared" si="3"/>
        <v>581GA-Prestonsburg VA Clinic</v>
      </c>
      <c r="AB228" t="s">
        <v>1310</v>
      </c>
      <c r="AC228">
        <v>224</v>
      </c>
    </row>
    <row r="229" spans="16:29" x14ac:dyDescent="0.25">
      <c r="P229" t="s">
        <v>1311</v>
      </c>
      <c r="Q229" t="s">
        <v>1312</v>
      </c>
      <c r="R229" t="s">
        <v>1313</v>
      </c>
      <c r="X229" t="s">
        <v>1314</v>
      </c>
      <c r="Y229" s="10" t="s">
        <v>1205</v>
      </c>
      <c r="Z229" t="s">
        <v>1315</v>
      </c>
      <c r="AA229" t="str">
        <f t="shared" si="3"/>
        <v>581GB-Charleston VA Clinic</v>
      </c>
      <c r="AB229" t="s">
        <v>1316</v>
      </c>
      <c r="AC229">
        <v>225</v>
      </c>
    </row>
    <row r="230" spans="16:29" x14ac:dyDescent="0.25">
      <c r="P230" t="s">
        <v>1317</v>
      </c>
      <c r="Q230" t="s">
        <v>1318</v>
      </c>
      <c r="R230" t="s">
        <v>1319</v>
      </c>
      <c r="X230" t="s">
        <v>1320</v>
      </c>
      <c r="Y230" s="10" t="s">
        <v>1205</v>
      </c>
      <c r="Z230" t="s">
        <v>1321</v>
      </c>
      <c r="AA230" t="str">
        <f t="shared" si="3"/>
        <v>581GG-Gallipolis VA Clinic</v>
      </c>
      <c r="AB230" t="s">
        <v>1322</v>
      </c>
      <c r="AC230">
        <v>226</v>
      </c>
    </row>
    <row r="231" spans="16:29" x14ac:dyDescent="0.25">
      <c r="P231" t="s">
        <v>1323</v>
      </c>
      <c r="Q231" t="s">
        <v>1324</v>
      </c>
      <c r="R231" t="s">
        <v>1325</v>
      </c>
      <c r="X231" t="s">
        <v>1326</v>
      </c>
      <c r="Y231" s="10" t="s">
        <v>1205</v>
      </c>
      <c r="Z231" t="s">
        <v>1327</v>
      </c>
      <c r="AA231" t="str">
        <f t="shared" si="3"/>
        <v>581GH-Lenore VA Clinic</v>
      </c>
      <c r="AB231" t="s">
        <v>1328</v>
      </c>
      <c r="AC231">
        <v>227</v>
      </c>
    </row>
    <row r="232" spans="16:29" x14ac:dyDescent="0.25">
      <c r="P232" t="s">
        <v>1329</v>
      </c>
      <c r="Q232" t="s">
        <v>1330</v>
      </c>
      <c r="R232" t="s">
        <v>1331</v>
      </c>
      <c r="X232" t="s">
        <v>1332</v>
      </c>
      <c r="Y232" s="10" t="s">
        <v>1205</v>
      </c>
      <c r="Z232" t="s">
        <v>1333</v>
      </c>
      <c r="AA232" t="str">
        <f t="shared" si="3"/>
        <v>581QA-Huntington Ninth Street VA Clinic</v>
      </c>
      <c r="AB232" t="s">
        <v>1334</v>
      </c>
      <c r="AC232">
        <v>228</v>
      </c>
    </row>
    <row r="233" spans="16:29" x14ac:dyDescent="0.25">
      <c r="P233" t="s">
        <v>1335</v>
      </c>
      <c r="Q233" t="s">
        <v>1336</v>
      </c>
      <c r="R233" t="s">
        <v>1337</v>
      </c>
      <c r="X233" t="s">
        <v>1338</v>
      </c>
      <c r="Y233" s="10" t="s">
        <v>1205</v>
      </c>
      <c r="Z233" t="s">
        <v>1339</v>
      </c>
      <c r="AA233" t="str">
        <f t="shared" si="3"/>
        <v>581QB-Huntington VA Mobile Clinic</v>
      </c>
      <c r="AB233" t="s">
        <v>1195</v>
      </c>
      <c r="AC233">
        <v>229</v>
      </c>
    </row>
    <row r="234" spans="16:29" x14ac:dyDescent="0.25">
      <c r="P234" t="s">
        <v>1340</v>
      </c>
      <c r="Q234" t="s">
        <v>1341</v>
      </c>
      <c r="R234" t="s">
        <v>1342</v>
      </c>
      <c r="X234" t="s">
        <v>1343</v>
      </c>
      <c r="Y234" s="10" t="s">
        <v>1205</v>
      </c>
      <c r="Z234">
        <v>613</v>
      </c>
      <c r="AA234" t="str">
        <f t="shared" si="3"/>
        <v>613-Martinsburg VA Medical Center</v>
      </c>
      <c r="AB234" t="s">
        <v>1344</v>
      </c>
      <c r="AC234">
        <v>230</v>
      </c>
    </row>
    <row r="235" spans="16:29" x14ac:dyDescent="0.25">
      <c r="P235" t="s">
        <v>1345</v>
      </c>
      <c r="Q235" t="s">
        <v>1346</v>
      </c>
      <c r="R235" t="s">
        <v>1347</v>
      </c>
      <c r="X235" t="s">
        <v>1348</v>
      </c>
      <c r="Y235" s="10" t="s">
        <v>1205</v>
      </c>
      <c r="Z235" t="s">
        <v>1349</v>
      </c>
      <c r="AA235" t="str">
        <f t="shared" si="3"/>
        <v>613GA-Cumberland VA Clinic</v>
      </c>
      <c r="AB235" t="s">
        <v>519</v>
      </c>
      <c r="AC235">
        <v>231</v>
      </c>
    </row>
    <row r="236" spans="16:29" x14ac:dyDescent="0.25">
      <c r="P236" t="s">
        <v>1350</v>
      </c>
      <c r="Q236" t="s">
        <v>1351</v>
      </c>
      <c r="R236" t="s">
        <v>1352</v>
      </c>
      <c r="X236" t="s">
        <v>1353</v>
      </c>
      <c r="Y236" s="10" t="s">
        <v>1205</v>
      </c>
      <c r="Z236" t="s">
        <v>1354</v>
      </c>
      <c r="AA236" t="str">
        <f t="shared" si="3"/>
        <v>613GB-Hagerstown VA Clinic</v>
      </c>
      <c r="AB236" t="s">
        <v>48</v>
      </c>
      <c r="AC236">
        <v>232</v>
      </c>
    </row>
    <row r="237" spans="16:29" x14ac:dyDescent="0.25">
      <c r="P237" t="s">
        <v>1355</v>
      </c>
      <c r="Q237" t="s">
        <v>1356</v>
      </c>
      <c r="R237" t="s">
        <v>1357</v>
      </c>
      <c r="X237" t="s">
        <v>1358</v>
      </c>
      <c r="Y237" s="10" t="s">
        <v>1205</v>
      </c>
      <c r="Z237" t="s">
        <v>1359</v>
      </c>
      <c r="AA237" t="str">
        <f t="shared" si="3"/>
        <v>613GC-Winchester VA Clinic</v>
      </c>
      <c r="AB237" t="s">
        <v>1360</v>
      </c>
      <c r="AC237">
        <v>233</v>
      </c>
    </row>
    <row r="238" spans="16:29" x14ac:dyDescent="0.25">
      <c r="P238" t="s">
        <v>1361</v>
      </c>
      <c r="Q238" t="s">
        <v>1362</v>
      </c>
      <c r="R238" t="s">
        <v>1363</v>
      </c>
      <c r="X238" t="s">
        <v>1364</v>
      </c>
      <c r="Y238" s="10" t="s">
        <v>1205</v>
      </c>
      <c r="Z238" t="s">
        <v>1365</v>
      </c>
      <c r="AA238" t="str">
        <f t="shared" si="3"/>
        <v>613GD-Franklin VA Clinic</v>
      </c>
      <c r="AB238" t="s">
        <v>1366</v>
      </c>
      <c r="AC238">
        <v>234</v>
      </c>
    </row>
    <row r="239" spans="16:29" x14ac:dyDescent="0.25">
      <c r="P239" t="s">
        <v>1367</v>
      </c>
      <c r="Q239" t="s">
        <v>1368</v>
      </c>
      <c r="R239" t="s">
        <v>1369</v>
      </c>
      <c r="X239" t="s">
        <v>1370</v>
      </c>
      <c r="Y239" s="10" t="s">
        <v>1205</v>
      </c>
      <c r="Z239" t="s">
        <v>1371</v>
      </c>
      <c r="AA239" t="str">
        <f t="shared" si="3"/>
        <v>613GE-Petersburg VA Clinic</v>
      </c>
      <c r="AB239" t="s">
        <v>1372</v>
      </c>
      <c r="AC239">
        <v>235</v>
      </c>
    </row>
    <row r="240" spans="16:29" x14ac:dyDescent="0.25">
      <c r="P240" t="s">
        <v>1373</v>
      </c>
      <c r="Q240" t="s">
        <v>1374</v>
      </c>
      <c r="R240" t="s">
        <v>1375</v>
      </c>
      <c r="X240" t="s">
        <v>1376</v>
      </c>
      <c r="Y240" s="10" t="s">
        <v>1205</v>
      </c>
      <c r="Z240" t="s">
        <v>1377</v>
      </c>
      <c r="AA240" t="str">
        <f t="shared" si="3"/>
        <v>613GF-Harrisonburg VA Clinic</v>
      </c>
      <c r="AB240" t="s">
        <v>247</v>
      </c>
      <c r="AC240">
        <v>236</v>
      </c>
    </row>
    <row r="241" spans="16:29" x14ac:dyDescent="0.25">
      <c r="P241" t="s">
        <v>1378</v>
      </c>
      <c r="Q241" t="s">
        <v>1379</v>
      </c>
      <c r="R241" t="s">
        <v>1380</v>
      </c>
      <c r="X241" t="s">
        <v>1381</v>
      </c>
      <c r="Y241" s="10" t="s">
        <v>1205</v>
      </c>
      <c r="Z241" t="s">
        <v>1382</v>
      </c>
      <c r="AA241" t="str">
        <f t="shared" si="3"/>
        <v>613GG-Fort Detrick VA Clinic</v>
      </c>
      <c r="AB241" t="s">
        <v>1360</v>
      </c>
      <c r="AC241">
        <v>237</v>
      </c>
    </row>
    <row r="242" spans="16:29" x14ac:dyDescent="0.25">
      <c r="P242" t="s">
        <v>1383</v>
      </c>
      <c r="Q242" t="s">
        <v>1384</v>
      </c>
      <c r="R242" t="s">
        <v>1385</v>
      </c>
      <c r="X242" t="s">
        <v>1386</v>
      </c>
      <c r="Y242" s="10" t="s">
        <v>1205</v>
      </c>
      <c r="Z242">
        <v>688</v>
      </c>
      <c r="AA242" t="str">
        <f t="shared" si="3"/>
        <v>688-Washington VA Medical Center</v>
      </c>
      <c r="AB242" t="s">
        <v>1387</v>
      </c>
      <c r="AC242">
        <v>238</v>
      </c>
    </row>
    <row r="243" spans="16:29" x14ac:dyDescent="0.25">
      <c r="P243" t="s">
        <v>1388</v>
      </c>
      <c r="Q243" t="s">
        <v>1389</v>
      </c>
      <c r="R243" t="s">
        <v>1390</v>
      </c>
      <c r="X243" t="s">
        <v>1391</v>
      </c>
      <c r="Y243" s="10" t="s">
        <v>1205</v>
      </c>
      <c r="Z243" t="s">
        <v>1392</v>
      </c>
      <c r="AA243" t="str">
        <f t="shared" si="3"/>
        <v>688GA-Fort Belvoir VA Clinic</v>
      </c>
      <c r="AB243" t="s">
        <v>1393</v>
      </c>
      <c r="AC243">
        <v>239</v>
      </c>
    </row>
    <row r="244" spans="16:29" x14ac:dyDescent="0.25">
      <c r="P244" t="s">
        <v>1394</v>
      </c>
      <c r="Q244" t="s">
        <v>1395</v>
      </c>
      <c r="R244" t="s">
        <v>1396</v>
      </c>
      <c r="X244" t="s">
        <v>1397</v>
      </c>
      <c r="Y244" s="10" t="s">
        <v>1205</v>
      </c>
      <c r="Z244" t="s">
        <v>1398</v>
      </c>
      <c r="AA244" t="str">
        <f t="shared" si="3"/>
        <v>688GB-Southeast Washington VA Clinic</v>
      </c>
      <c r="AB244" t="s">
        <v>1387</v>
      </c>
      <c r="AC244">
        <v>240</v>
      </c>
    </row>
    <row r="245" spans="16:29" x14ac:dyDescent="0.25">
      <c r="P245" t="s">
        <v>1399</v>
      </c>
      <c r="Q245" t="s">
        <v>1400</v>
      </c>
      <c r="R245" t="s">
        <v>1401</v>
      </c>
      <c r="X245" t="s">
        <v>1402</v>
      </c>
      <c r="Y245" s="10" t="s">
        <v>1205</v>
      </c>
      <c r="Z245" t="s">
        <v>1403</v>
      </c>
      <c r="AA245" t="str">
        <f t="shared" si="3"/>
        <v>688GD-Charlotte Hall VA Clinic</v>
      </c>
      <c r="AB245" t="s">
        <v>1404</v>
      </c>
      <c r="AC245">
        <v>241</v>
      </c>
    </row>
    <row r="246" spans="16:29" x14ac:dyDescent="0.25">
      <c r="P246" t="s">
        <v>1405</v>
      </c>
      <c r="Q246" t="s">
        <v>1406</v>
      </c>
      <c r="R246" t="s">
        <v>1407</v>
      </c>
      <c r="X246" t="s">
        <v>1408</v>
      </c>
      <c r="Y246" s="10" t="s">
        <v>1205</v>
      </c>
      <c r="Z246" t="s">
        <v>1409</v>
      </c>
      <c r="AA246" t="str">
        <f t="shared" si="3"/>
        <v>688GE-Southern Prince George's County VA Clinic</v>
      </c>
      <c r="AB246" t="s">
        <v>1410</v>
      </c>
      <c r="AC246">
        <v>242</v>
      </c>
    </row>
    <row r="247" spans="16:29" x14ac:dyDescent="0.25">
      <c r="P247" t="s">
        <v>1411</v>
      </c>
      <c r="Q247" t="s">
        <v>1412</v>
      </c>
      <c r="R247" t="s">
        <v>1413</v>
      </c>
      <c r="X247" t="s">
        <v>1414</v>
      </c>
      <c r="Y247" s="10" t="s">
        <v>1205</v>
      </c>
      <c r="Z247" t="s">
        <v>1415</v>
      </c>
      <c r="AA247" t="str">
        <f t="shared" si="3"/>
        <v>688GF-Montgomery County VA Clinic</v>
      </c>
      <c r="AB247" t="s">
        <v>507</v>
      </c>
      <c r="AC247">
        <v>243</v>
      </c>
    </row>
    <row r="248" spans="16:29" x14ac:dyDescent="0.25">
      <c r="P248" t="s">
        <v>1416</v>
      </c>
      <c r="Q248" t="s">
        <v>1417</v>
      </c>
      <c r="R248" t="s">
        <v>1418</v>
      </c>
      <c r="X248" t="s">
        <v>1419</v>
      </c>
      <c r="Y248" s="10" t="s">
        <v>1205</v>
      </c>
      <c r="Z248" t="s">
        <v>1420</v>
      </c>
      <c r="AA248" t="str">
        <f t="shared" si="3"/>
        <v>688GG-Lexington Park VA Clinic</v>
      </c>
      <c r="AB248" t="s">
        <v>1404</v>
      </c>
      <c r="AC248">
        <v>244</v>
      </c>
    </row>
    <row r="249" spans="16:29" x14ac:dyDescent="0.25">
      <c r="P249" t="s">
        <v>1421</v>
      </c>
      <c r="Q249" t="s">
        <v>1422</v>
      </c>
      <c r="R249" t="s">
        <v>1423</v>
      </c>
      <c r="X249" t="s">
        <v>1424</v>
      </c>
      <c r="Y249" s="10" t="s">
        <v>1205</v>
      </c>
      <c r="Z249" t="s">
        <v>1425</v>
      </c>
      <c r="AA249" t="str">
        <f t="shared" si="3"/>
        <v>688QA-Franklin Street VA Clinic</v>
      </c>
      <c r="AB249" t="s">
        <v>1387</v>
      </c>
      <c r="AC249">
        <v>245</v>
      </c>
    </row>
    <row r="250" spans="16:29" x14ac:dyDescent="0.25">
      <c r="P250" t="s">
        <v>1426</v>
      </c>
      <c r="Q250" t="s">
        <v>1427</v>
      </c>
      <c r="R250" t="s">
        <v>1428</v>
      </c>
      <c r="X250" t="s">
        <v>1429</v>
      </c>
      <c r="Y250" s="10" t="s">
        <v>1430</v>
      </c>
      <c r="Z250">
        <v>558</v>
      </c>
      <c r="AA250" t="str">
        <f t="shared" si="3"/>
        <v>558-Durham VA Medical Center</v>
      </c>
      <c r="AB250" t="s">
        <v>1431</v>
      </c>
      <c r="AC250">
        <v>246</v>
      </c>
    </row>
    <row r="251" spans="16:29" x14ac:dyDescent="0.25">
      <c r="P251" t="s">
        <v>1432</v>
      </c>
      <c r="Q251" t="s">
        <v>1433</v>
      </c>
      <c r="R251" t="s">
        <v>1434</v>
      </c>
      <c r="X251" t="s">
        <v>1435</v>
      </c>
      <c r="Y251" s="10" t="s">
        <v>1430</v>
      </c>
      <c r="Z251" t="s">
        <v>1436</v>
      </c>
      <c r="AA251" t="str">
        <f t="shared" si="3"/>
        <v>558GA-Greenville VA Clinic</v>
      </c>
      <c r="AB251" t="s">
        <v>1437</v>
      </c>
      <c r="AC251">
        <v>247</v>
      </c>
    </row>
    <row r="252" spans="16:29" x14ac:dyDescent="0.25">
      <c r="X252" t="s">
        <v>1438</v>
      </c>
      <c r="Y252" s="10" t="s">
        <v>1430</v>
      </c>
      <c r="Z252" t="s">
        <v>1439</v>
      </c>
      <c r="AA252" t="str">
        <f t="shared" si="3"/>
        <v>558GB-Raleigh VA Clinic</v>
      </c>
      <c r="AB252" t="s">
        <v>1440</v>
      </c>
      <c r="AC252">
        <v>248</v>
      </c>
    </row>
    <row r="253" spans="16:29" x14ac:dyDescent="0.25">
      <c r="X253" t="s">
        <v>1441</v>
      </c>
      <c r="Y253" s="10" t="s">
        <v>1430</v>
      </c>
      <c r="Z253" t="s">
        <v>1442</v>
      </c>
      <c r="AA253" t="str">
        <f t="shared" si="3"/>
        <v>558GC-Morehead City VA Clinic</v>
      </c>
      <c r="AB253" t="s">
        <v>1443</v>
      </c>
      <c r="AC253">
        <v>249</v>
      </c>
    </row>
    <row r="254" spans="16:29" x14ac:dyDescent="0.25">
      <c r="X254" t="s">
        <v>1444</v>
      </c>
      <c r="Y254" s="10" t="s">
        <v>1430</v>
      </c>
      <c r="Z254" t="s">
        <v>1445</v>
      </c>
      <c r="AA254" t="str">
        <f t="shared" si="3"/>
        <v>558GD-Durham County VA Clinic</v>
      </c>
      <c r="AB254" t="s">
        <v>1431</v>
      </c>
      <c r="AC254">
        <v>250</v>
      </c>
    </row>
    <row r="255" spans="16:29" x14ac:dyDescent="0.25">
      <c r="X255" t="s">
        <v>1446</v>
      </c>
      <c r="Y255" s="10" t="s">
        <v>1430</v>
      </c>
      <c r="Z255" t="s">
        <v>1447</v>
      </c>
      <c r="AA255" t="str">
        <f t="shared" si="3"/>
        <v>558GE-Hillandale Road VA Clinic</v>
      </c>
      <c r="AB255" t="s">
        <v>1431</v>
      </c>
      <c r="AC255">
        <v>251</v>
      </c>
    </row>
    <row r="256" spans="16:29" x14ac:dyDescent="0.25">
      <c r="X256" t="s">
        <v>1448</v>
      </c>
      <c r="Y256" s="10" t="s">
        <v>1430</v>
      </c>
      <c r="Z256" t="s">
        <v>1449</v>
      </c>
      <c r="AA256" t="str">
        <f t="shared" si="3"/>
        <v>558GF-Wake County VA Clinic</v>
      </c>
      <c r="AB256" t="s">
        <v>1440</v>
      </c>
      <c r="AC256">
        <v>252</v>
      </c>
    </row>
    <row r="257" spans="24:29" x14ac:dyDescent="0.25">
      <c r="X257" t="s">
        <v>1450</v>
      </c>
      <c r="Y257" s="10" t="s">
        <v>1430</v>
      </c>
      <c r="Z257" t="s">
        <v>1451</v>
      </c>
      <c r="AA257" t="str">
        <f t="shared" si="3"/>
        <v>558GG-Raleigh III VA Clinic</v>
      </c>
      <c r="AB257" t="s">
        <v>1440</v>
      </c>
      <c r="AC257">
        <v>253</v>
      </c>
    </row>
    <row r="258" spans="24:29" x14ac:dyDescent="0.25">
      <c r="X258" t="s">
        <v>1452</v>
      </c>
      <c r="Y258" s="10" t="s">
        <v>1430</v>
      </c>
      <c r="Z258" t="s">
        <v>1453</v>
      </c>
      <c r="AA258" t="str">
        <f t="shared" si="3"/>
        <v>558GH-Clayton-East Raleigh VA Clinic</v>
      </c>
      <c r="AB258" t="s">
        <v>1454</v>
      </c>
      <c r="AC258">
        <v>254</v>
      </c>
    </row>
    <row r="259" spans="24:29" x14ac:dyDescent="0.25">
      <c r="X259" t="s">
        <v>1455</v>
      </c>
      <c r="Y259" s="10" t="s">
        <v>1430</v>
      </c>
      <c r="Z259" t="s">
        <v>1456</v>
      </c>
      <c r="AA259" t="str">
        <f t="shared" si="3"/>
        <v>558GI-Croasdaile VA Clinic</v>
      </c>
      <c r="AB259" t="s">
        <v>1431</v>
      </c>
      <c r="AC259">
        <v>255</v>
      </c>
    </row>
    <row r="260" spans="24:29" x14ac:dyDescent="0.25">
      <c r="X260" t="s">
        <v>1457</v>
      </c>
      <c r="Y260" s="10" t="s">
        <v>1430</v>
      </c>
      <c r="Z260" t="s">
        <v>1458</v>
      </c>
      <c r="AA260" t="str">
        <f t="shared" si="3"/>
        <v>558GJ-Cherry Point VA Clinic</v>
      </c>
      <c r="AB260" t="s">
        <v>1459</v>
      </c>
      <c r="AC260">
        <v>256</v>
      </c>
    </row>
    <row r="261" spans="24:29" x14ac:dyDescent="0.25">
      <c r="X261" t="s">
        <v>1460</v>
      </c>
      <c r="Y261" s="10" t="s">
        <v>1430</v>
      </c>
      <c r="Z261" t="s">
        <v>1461</v>
      </c>
      <c r="AA261" t="str">
        <f t="shared" si="3"/>
        <v>558QA-Brier Creek VA Clinic</v>
      </c>
      <c r="AB261" t="s">
        <v>1440</v>
      </c>
      <c r="AC261">
        <v>257</v>
      </c>
    </row>
    <row r="262" spans="24:29" x14ac:dyDescent="0.25">
      <c r="X262" t="s">
        <v>1462</v>
      </c>
      <c r="Y262" s="10" t="s">
        <v>1430</v>
      </c>
      <c r="Z262">
        <v>565</v>
      </c>
      <c r="AA262" t="str">
        <f t="shared" ref="AA262:AA325" si="4">Z262&amp;"-"&amp;X262</f>
        <v>565-Fayetteville VA Medical Center</v>
      </c>
      <c r="AB262" t="s">
        <v>85</v>
      </c>
      <c r="AC262">
        <v>258</v>
      </c>
    </row>
    <row r="263" spans="24:29" x14ac:dyDescent="0.25">
      <c r="X263" t="s">
        <v>1463</v>
      </c>
      <c r="Y263" s="10" t="s">
        <v>1430</v>
      </c>
      <c r="Z263" t="s">
        <v>1464</v>
      </c>
      <c r="AA263" t="str">
        <f t="shared" si="4"/>
        <v>565GA-Jacksonville VA Clinic</v>
      </c>
      <c r="AB263" t="s">
        <v>1465</v>
      </c>
      <c r="AC263">
        <v>259</v>
      </c>
    </row>
    <row r="264" spans="24:29" x14ac:dyDescent="0.25">
      <c r="X264" t="s">
        <v>1466</v>
      </c>
      <c r="Y264" s="10" t="s">
        <v>1430</v>
      </c>
      <c r="Z264" t="s">
        <v>1467</v>
      </c>
      <c r="AA264" t="str">
        <f t="shared" si="4"/>
        <v>565GC-Wilmington VA Clinic</v>
      </c>
      <c r="AB264" t="s">
        <v>1468</v>
      </c>
      <c r="AC264">
        <v>260</v>
      </c>
    </row>
    <row r="265" spans="24:29" x14ac:dyDescent="0.25">
      <c r="X265" t="s">
        <v>1469</v>
      </c>
      <c r="Y265" s="10" t="s">
        <v>1430</v>
      </c>
      <c r="Z265" t="s">
        <v>1470</v>
      </c>
      <c r="AA265" t="str">
        <f t="shared" si="4"/>
        <v>565GD-Hamlet VA Clinic</v>
      </c>
      <c r="AB265" t="s">
        <v>814</v>
      </c>
      <c r="AC265">
        <v>261</v>
      </c>
    </row>
    <row r="266" spans="24:29" x14ac:dyDescent="0.25">
      <c r="X266" t="s">
        <v>1471</v>
      </c>
      <c r="Y266" s="10" t="s">
        <v>1430</v>
      </c>
      <c r="Z266" t="s">
        <v>1472</v>
      </c>
      <c r="AA266" t="str">
        <f t="shared" si="4"/>
        <v>565GE-Robeson County VA Clinic</v>
      </c>
      <c r="AB266" t="s">
        <v>1473</v>
      </c>
      <c r="AC266">
        <v>262</v>
      </c>
    </row>
    <row r="267" spans="24:29" x14ac:dyDescent="0.25">
      <c r="X267" t="s">
        <v>1474</v>
      </c>
      <c r="Y267" s="10" t="s">
        <v>1430</v>
      </c>
      <c r="Z267" t="s">
        <v>1475</v>
      </c>
      <c r="AA267" t="str">
        <f t="shared" si="4"/>
        <v>565GF-Goldsboro VA Clinic</v>
      </c>
      <c r="AB267" t="s">
        <v>1195</v>
      </c>
      <c r="AC267">
        <v>263</v>
      </c>
    </row>
    <row r="268" spans="24:29" x14ac:dyDescent="0.25">
      <c r="X268" t="s">
        <v>1476</v>
      </c>
      <c r="Y268" s="10" t="s">
        <v>1430</v>
      </c>
      <c r="Z268" t="s">
        <v>1477</v>
      </c>
      <c r="AA268" t="str">
        <f t="shared" si="4"/>
        <v>565GG-Lee County VA Clinic</v>
      </c>
      <c r="AB268" t="s">
        <v>1478</v>
      </c>
      <c r="AC268">
        <v>264</v>
      </c>
    </row>
    <row r="269" spans="24:29" x14ac:dyDescent="0.25">
      <c r="X269" t="s">
        <v>1479</v>
      </c>
      <c r="Y269" s="10" t="s">
        <v>1430</v>
      </c>
      <c r="Z269" t="s">
        <v>1480</v>
      </c>
      <c r="AA269" t="str">
        <f t="shared" si="4"/>
        <v>565GH-Brunswick County VA Clinic</v>
      </c>
      <c r="AB269" t="s">
        <v>1481</v>
      </c>
      <c r="AC269">
        <v>265</v>
      </c>
    </row>
    <row r="270" spans="24:29" x14ac:dyDescent="0.25">
      <c r="X270" t="s">
        <v>1482</v>
      </c>
      <c r="Y270" s="10" t="s">
        <v>1430</v>
      </c>
      <c r="Z270" t="s">
        <v>1483</v>
      </c>
      <c r="AA270" t="str">
        <f t="shared" si="4"/>
        <v>565GJ-Jacksonville 2 VA Clinic</v>
      </c>
      <c r="AB270" t="s">
        <v>1465</v>
      </c>
      <c r="AC270">
        <v>266</v>
      </c>
    </row>
    <row r="271" spans="24:29" x14ac:dyDescent="0.25">
      <c r="X271" t="s">
        <v>897</v>
      </c>
      <c r="Y271" s="10" t="s">
        <v>1430</v>
      </c>
      <c r="Z271" t="s">
        <v>1484</v>
      </c>
      <c r="AA271" t="str">
        <f t="shared" si="4"/>
        <v>565GL-Cumberland County VA Clinic</v>
      </c>
      <c r="AB271" t="s">
        <v>85</v>
      </c>
      <c r="AC271">
        <v>267</v>
      </c>
    </row>
    <row r="272" spans="24:29" x14ac:dyDescent="0.25">
      <c r="X272" t="s">
        <v>1485</v>
      </c>
      <c r="Y272" s="10" t="s">
        <v>1430</v>
      </c>
      <c r="Z272" t="s">
        <v>1486</v>
      </c>
      <c r="AA272" t="str">
        <f t="shared" si="4"/>
        <v>565GM-Jacksonville 3 VA Clinic</v>
      </c>
      <c r="AB272" t="s">
        <v>1465</v>
      </c>
      <c r="AC272">
        <v>268</v>
      </c>
    </row>
    <row r="273" spans="24:29" x14ac:dyDescent="0.25">
      <c r="X273" t="s">
        <v>1487</v>
      </c>
      <c r="Y273" s="10" t="s">
        <v>1430</v>
      </c>
      <c r="Z273" t="s">
        <v>1488</v>
      </c>
      <c r="AA273" t="str">
        <f t="shared" si="4"/>
        <v>565GN-Jacksonville 4 VA Clinic</v>
      </c>
      <c r="AB273" t="s">
        <v>1465</v>
      </c>
      <c r="AC273">
        <v>269</v>
      </c>
    </row>
    <row r="274" spans="24:29" x14ac:dyDescent="0.25">
      <c r="X274" t="s">
        <v>1489</v>
      </c>
      <c r="Y274" s="10" t="s">
        <v>1430</v>
      </c>
      <c r="Z274" t="s">
        <v>1490</v>
      </c>
      <c r="AA274" t="str">
        <f t="shared" si="4"/>
        <v>565GO-Johnson Air Force Base VA Clinic</v>
      </c>
      <c r="AB274" t="s">
        <v>1491</v>
      </c>
      <c r="AC274">
        <v>270</v>
      </c>
    </row>
    <row r="275" spans="24:29" x14ac:dyDescent="0.25">
      <c r="X275" t="s">
        <v>1492</v>
      </c>
      <c r="Y275" s="10" t="s">
        <v>1430</v>
      </c>
      <c r="Z275" t="s">
        <v>1493</v>
      </c>
      <c r="AA275" t="str">
        <f t="shared" si="4"/>
        <v>565QA-Robeson Street VA Clinic</v>
      </c>
      <c r="AB275" t="s">
        <v>85</v>
      </c>
      <c r="AC275">
        <v>271</v>
      </c>
    </row>
    <row r="276" spans="24:29" x14ac:dyDescent="0.25">
      <c r="X276" t="s">
        <v>1494</v>
      </c>
      <c r="Y276" s="10" t="s">
        <v>1430</v>
      </c>
      <c r="Z276" t="s">
        <v>1495</v>
      </c>
      <c r="AA276" t="str">
        <f t="shared" si="4"/>
        <v>565QB-Fayetteville VA Mobile Clinic</v>
      </c>
      <c r="AB276" t="s">
        <v>85</v>
      </c>
      <c r="AC276">
        <v>272</v>
      </c>
    </row>
    <row r="277" spans="24:29" x14ac:dyDescent="0.25">
      <c r="X277" t="s">
        <v>1496</v>
      </c>
      <c r="Y277" s="10" t="s">
        <v>1430</v>
      </c>
      <c r="Z277" t="s">
        <v>1497</v>
      </c>
      <c r="AA277" t="str">
        <f t="shared" si="4"/>
        <v>565QD-Raeford Road VA Clinic</v>
      </c>
      <c r="AB277" t="s">
        <v>85</v>
      </c>
      <c r="AC277">
        <v>273</v>
      </c>
    </row>
    <row r="278" spans="24:29" x14ac:dyDescent="0.25">
      <c r="X278" t="s">
        <v>1498</v>
      </c>
      <c r="Y278" s="10" t="s">
        <v>1430</v>
      </c>
      <c r="Z278" t="s">
        <v>1499</v>
      </c>
      <c r="AA278" t="str">
        <f t="shared" si="4"/>
        <v>565QE-Womack VA Clinic</v>
      </c>
      <c r="AB278" t="s">
        <v>85</v>
      </c>
      <c r="AC278">
        <v>274</v>
      </c>
    </row>
    <row r="279" spans="24:29" x14ac:dyDescent="0.25">
      <c r="X279" t="s">
        <v>1500</v>
      </c>
      <c r="Y279" s="10" t="s">
        <v>1430</v>
      </c>
      <c r="Z279">
        <v>590</v>
      </c>
      <c r="AA279" t="str">
        <f t="shared" si="4"/>
        <v>590-Hampton VA Medical Center</v>
      </c>
      <c r="AB279" t="s">
        <v>1501</v>
      </c>
      <c r="AC279">
        <v>275</v>
      </c>
    </row>
    <row r="280" spans="24:29" x14ac:dyDescent="0.25">
      <c r="X280" t="s">
        <v>1502</v>
      </c>
      <c r="Y280" s="10" t="s">
        <v>1430</v>
      </c>
      <c r="Z280" t="s">
        <v>1503</v>
      </c>
      <c r="AA280" t="str">
        <f t="shared" si="4"/>
        <v>590GB-Virginia Beach VA Clinic</v>
      </c>
      <c r="AB280" t="s">
        <v>1504</v>
      </c>
      <c r="AC280">
        <v>276</v>
      </c>
    </row>
    <row r="281" spans="24:29" x14ac:dyDescent="0.25">
      <c r="X281" t="s">
        <v>1505</v>
      </c>
      <c r="Y281" s="10" t="s">
        <v>1430</v>
      </c>
      <c r="Z281" t="s">
        <v>1506</v>
      </c>
      <c r="AA281" t="str">
        <f t="shared" si="4"/>
        <v>590GC-Albemarle VA Clinic</v>
      </c>
      <c r="AB281" t="s">
        <v>1507</v>
      </c>
      <c r="AC281">
        <v>277</v>
      </c>
    </row>
    <row r="282" spans="24:29" x14ac:dyDescent="0.25">
      <c r="X282" t="s">
        <v>1508</v>
      </c>
      <c r="Y282" s="10" t="s">
        <v>1430</v>
      </c>
      <c r="Z282" t="s">
        <v>1509</v>
      </c>
      <c r="AA282" t="str">
        <f t="shared" si="4"/>
        <v>590GD-Chesapeake VA Clinic</v>
      </c>
      <c r="AB282" t="s">
        <v>1510</v>
      </c>
      <c r="AC282">
        <v>278</v>
      </c>
    </row>
    <row r="283" spans="24:29" x14ac:dyDescent="0.25">
      <c r="X283" t="s">
        <v>245</v>
      </c>
      <c r="Y283" s="10" t="s">
        <v>1430</v>
      </c>
      <c r="Z283" t="s">
        <v>1511</v>
      </c>
      <c r="AA283" t="str">
        <f t="shared" si="4"/>
        <v>590GE-Portsmouth VA Clinic</v>
      </c>
      <c r="AB283" t="s">
        <v>1512</v>
      </c>
      <c r="AC283">
        <v>279</v>
      </c>
    </row>
    <row r="284" spans="24:29" x14ac:dyDescent="0.25">
      <c r="X284" t="s">
        <v>1513</v>
      </c>
      <c r="Y284" s="10" t="s">
        <v>1430</v>
      </c>
      <c r="Z284" t="s">
        <v>1514</v>
      </c>
      <c r="AA284" t="str">
        <f t="shared" si="4"/>
        <v>590QC-Hampton 1 VA Mobile Clinic</v>
      </c>
      <c r="AB284" t="s">
        <v>1501</v>
      </c>
      <c r="AC284">
        <v>280</v>
      </c>
    </row>
    <row r="285" spans="24:29" x14ac:dyDescent="0.25">
      <c r="X285" t="s">
        <v>1515</v>
      </c>
      <c r="Y285" s="10" t="s">
        <v>1430</v>
      </c>
      <c r="Z285" t="s">
        <v>1516</v>
      </c>
      <c r="AA285" t="str">
        <f t="shared" si="4"/>
        <v>590QD-Langley VA Clinic</v>
      </c>
      <c r="AB285" t="s">
        <v>1501</v>
      </c>
      <c r="AC285">
        <v>281</v>
      </c>
    </row>
    <row r="286" spans="24:29" x14ac:dyDescent="0.25">
      <c r="X286" t="s">
        <v>1517</v>
      </c>
      <c r="Y286" s="10" t="s">
        <v>1430</v>
      </c>
      <c r="Z286">
        <v>637</v>
      </c>
      <c r="AA286" t="str">
        <f t="shared" si="4"/>
        <v>637-Charles George Department of Veterans Affairs Medical Center</v>
      </c>
      <c r="AB286" t="s">
        <v>1518</v>
      </c>
      <c r="AC286">
        <v>282</v>
      </c>
    </row>
    <row r="287" spans="24:29" x14ac:dyDescent="0.25">
      <c r="X287" t="s">
        <v>1364</v>
      </c>
      <c r="Y287" s="10" t="s">
        <v>1430</v>
      </c>
      <c r="Z287" t="s">
        <v>1519</v>
      </c>
      <c r="AA287" t="str">
        <f t="shared" si="4"/>
        <v>637GA-Franklin VA Clinic</v>
      </c>
      <c r="AB287" t="s">
        <v>1520</v>
      </c>
      <c r="AC287">
        <v>283</v>
      </c>
    </row>
    <row r="288" spans="24:29" x14ac:dyDescent="0.25">
      <c r="X288" t="s">
        <v>1521</v>
      </c>
      <c r="Y288" s="10" t="s">
        <v>1430</v>
      </c>
      <c r="Z288" t="s">
        <v>1522</v>
      </c>
      <c r="AA288" t="str">
        <f t="shared" si="4"/>
        <v>637GB-Master Sergeant Jerry K. Crump VA Clinic</v>
      </c>
      <c r="AB288" t="s">
        <v>1523</v>
      </c>
      <c r="AC288">
        <v>284</v>
      </c>
    </row>
    <row r="289" spans="24:29" x14ac:dyDescent="0.25">
      <c r="X289" t="s">
        <v>1524</v>
      </c>
      <c r="Y289" s="10" t="s">
        <v>1430</v>
      </c>
      <c r="Z289" t="s">
        <v>1525</v>
      </c>
      <c r="AA289" t="str">
        <f t="shared" si="4"/>
        <v>637GC-Hickory VA Clinic</v>
      </c>
      <c r="AB289" t="s">
        <v>1526</v>
      </c>
      <c r="AC289">
        <v>285</v>
      </c>
    </row>
    <row r="290" spans="24:29" x14ac:dyDescent="0.25">
      <c r="X290" t="s">
        <v>1527</v>
      </c>
      <c r="Y290" s="10" t="s">
        <v>1430</v>
      </c>
      <c r="Z290">
        <v>652</v>
      </c>
      <c r="AA290" t="str">
        <f t="shared" si="4"/>
        <v>652-Richmond VA Medical Center</v>
      </c>
      <c r="AB290" t="s">
        <v>1528</v>
      </c>
      <c r="AC290">
        <v>286</v>
      </c>
    </row>
    <row r="291" spans="24:29" x14ac:dyDescent="0.25">
      <c r="X291" t="s">
        <v>1529</v>
      </c>
      <c r="Y291" s="10" t="s">
        <v>1430</v>
      </c>
      <c r="Z291" t="s">
        <v>1530</v>
      </c>
      <c r="AA291" t="str">
        <f t="shared" si="4"/>
        <v>652BY-Fredericksburg 3 VA Clinic</v>
      </c>
      <c r="AB291" t="s">
        <v>1531</v>
      </c>
      <c r="AC291">
        <v>287</v>
      </c>
    </row>
    <row r="292" spans="24:29" x14ac:dyDescent="0.25">
      <c r="X292" t="s">
        <v>1532</v>
      </c>
      <c r="Y292" s="10" t="s">
        <v>1430</v>
      </c>
      <c r="Z292" t="s">
        <v>1533</v>
      </c>
      <c r="AA292" t="str">
        <f t="shared" si="4"/>
        <v>652GA-Fredericksburg VA Clinic</v>
      </c>
      <c r="AB292" t="s">
        <v>1534</v>
      </c>
      <c r="AC292">
        <v>288</v>
      </c>
    </row>
    <row r="293" spans="24:29" x14ac:dyDescent="0.25">
      <c r="X293" t="s">
        <v>1535</v>
      </c>
      <c r="Y293" s="10" t="s">
        <v>1430</v>
      </c>
      <c r="Z293" t="s">
        <v>1536</v>
      </c>
      <c r="AA293" t="str">
        <f t="shared" si="4"/>
        <v>652GB-Fredericksburg 2 VA Clinic</v>
      </c>
      <c r="AB293" t="s">
        <v>1531</v>
      </c>
      <c r="AC293">
        <v>289</v>
      </c>
    </row>
    <row r="294" spans="24:29" x14ac:dyDescent="0.25">
      <c r="X294" t="s">
        <v>1537</v>
      </c>
      <c r="Y294" s="10" t="s">
        <v>1430</v>
      </c>
      <c r="Z294" t="s">
        <v>1538</v>
      </c>
      <c r="AA294" t="str">
        <f t="shared" si="4"/>
        <v>652GC-Henrico County VA Clinic</v>
      </c>
      <c r="AB294" t="s">
        <v>1539</v>
      </c>
      <c r="AC294">
        <v>290</v>
      </c>
    </row>
    <row r="295" spans="24:29" x14ac:dyDescent="0.25">
      <c r="X295" t="s">
        <v>1540</v>
      </c>
      <c r="Y295" s="10" t="s">
        <v>1430</v>
      </c>
      <c r="Z295" t="s">
        <v>1541</v>
      </c>
      <c r="AA295" t="str">
        <f t="shared" si="4"/>
        <v>652GE-Charlottesville VA Clinic</v>
      </c>
      <c r="AB295" t="s">
        <v>1542</v>
      </c>
      <c r="AC295">
        <v>291</v>
      </c>
    </row>
    <row r="296" spans="24:29" x14ac:dyDescent="0.25">
      <c r="X296" t="s">
        <v>1543</v>
      </c>
      <c r="Y296" s="10" t="s">
        <v>1430</v>
      </c>
      <c r="Z296" t="s">
        <v>1544</v>
      </c>
      <c r="AA296" t="str">
        <f t="shared" si="4"/>
        <v>652GF-Emporia VA Clinic</v>
      </c>
      <c r="AB296" t="s">
        <v>1545</v>
      </c>
      <c r="AC296">
        <v>292</v>
      </c>
    </row>
    <row r="297" spans="24:29" x14ac:dyDescent="0.25">
      <c r="X297" t="s">
        <v>1546</v>
      </c>
      <c r="Y297" s="10" t="s">
        <v>1430</v>
      </c>
      <c r="Z297" t="s">
        <v>1547</v>
      </c>
      <c r="AA297" t="str">
        <f t="shared" si="4"/>
        <v>652GG-Richmond 1 VA Mobile Clinic</v>
      </c>
      <c r="AB297" t="s">
        <v>1528</v>
      </c>
      <c r="AC297">
        <v>293</v>
      </c>
    </row>
    <row r="298" spans="24:29" x14ac:dyDescent="0.25">
      <c r="X298" t="s">
        <v>1548</v>
      </c>
      <c r="Y298" s="10" t="s">
        <v>1430</v>
      </c>
      <c r="Z298" t="s">
        <v>1549</v>
      </c>
      <c r="AA298" t="str">
        <f t="shared" si="4"/>
        <v>652GH-Richmond 2 VA Mobile Clinic</v>
      </c>
      <c r="AB298" t="s">
        <v>1528</v>
      </c>
      <c r="AC298">
        <v>294</v>
      </c>
    </row>
    <row r="299" spans="24:29" x14ac:dyDescent="0.25">
      <c r="X299" t="s">
        <v>1550</v>
      </c>
      <c r="Y299" s="10" t="s">
        <v>1430</v>
      </c>
      <c r="Z299" t="s">
        <v>1551</v>
      </c>
      <c r="AA299" t="str">
        <f t="shared" si="4"/>
        <v>652GI-Massaponax VA Clinic</v>
      </c>
      <c r="AB299" t="s">
        <v>1531</v>
      </c>
      <c r="AC299">
        <v>295</v>
      </c>
    </row>
    <row r="300" spans="24:29" x14ac:dyDescent="0.25">
      <c r="X300" t="s">
        <v>1552</v>
      </c>
      <c r="Y300" s="10" t="s">
        <v>1430</v>
      </c>
      <c r="Z300">
        <v>658</v>
      </c>
      <c r="AA300" t="str">
        <f t="shared" si="4"/>
        <v>658-Salem VA Medical Center</v>
      </c>
      <c r="AB300" t="s">
        <v>1553</v>
      </c>
      <c r="AC300">
        <v>296</v>
      </c>
    </row>
    <row r="301" spans="24:29" x14ac:dyDescent="0.25">
      <c r="X301" t="s">
        <v>1554</v>
      </c>
      <c r="Y301" s="10" t="s">
        <v>1430</v>
      </c>
      <c r="Z301" t="s">
        <v>1555</v>
      </c>
      <c r="AA301" t="str">
        <f t="shared" si="4"/>
        <v>658GA-Tazewell VA Clinic</v>
      </c>
      <c r="AB301" t="s">
        <v>1556</v>
      </c>
      <c r="AC301">
        <v>297</v>
      </c>
    </row>
    <row r="302" spans="24:29" x14ac:dyDescent="0.25">
      <c r="X302" t="s">
        <v>1557</v>
      </c>
      <c r="Y302" s="10" t="s">
        <v>1430</v>
      </c>
      <c r="Z302" t="s">
        <v>1558</v>
      </c>
      <c r="AA302" t="str">
        <f t="shared" si="4"/>
        <v>658GB-Danville VA Clinic</v>
      </c>
      <c r="AB302" t="s">
        <v>1559</v>
      </c>
      <c r="AC302">
        <v>298</v>
      </c>
    </row>
    <row r="303" spans="24:29" x14ac:dyDescent="0.25">
      <c r="X303" t="s">
        <v>1560</v>
      </c>
      <c r="Y303" s="10" t="s">
        <v>1430</v>
      </c>
      <c r="Z303" t="s">
        <v>1561</v>
      </c>
      <c r="AA303" t="str">
        <f t="shared" si="4"/>
        <v>658GC-Lynchburg VA Clinic</v>
      </c>
      <c r="AB303" t="s">
        <v>1562</v>
      </c>
      <c r="AC303">
        <v>299</v>
      </c>
    </row>
    <row r="304" spans="24:29" x14ac:dyDescent="0.25">
      <c r="X304" t="s">
        <v>1563</v>
      </c>
      <c r="Y304" s="10" t="s">
        <v>1430</v>
      </c>
      <c r="Z304" t="s">
        <v>1564</v>
      </c>
      <c r="AA304" t="str">
        <f t="shared" si="4"/>
        <v>658GD-Staunton VA Clinic</v>
      </c>
      <c r="AB304" t="s">
        <v>1565</v>
      </c>
      <c r="AC304">
        <v>300</v>
      </c>
    </row>
    <row r="305" spans="24:29" x14ac:dyDescent="0.25">
      <c r="X305" t="s">
        <v>1566</v>
      </c>
      <c r="Y305" s="10" t="s">
        <v>1430</v>
      </c>
      <c r="Z305" t="s">
        <v>1567</v>
      </c>
      <c r="AA305" t="str">
        <f t="shared" si="4"/>
        <v>658GE-Wytheville VA Clinic</v>
      </c>
      <c r="AB305" t="s">
        <v>1568</v>
      </c>
      <c r="AC305">
        <v>301</v>
      </c>
    </row>
    <row r="306" spans="24:29" x14ac:dyDescent="0.25">
      <c r="X306" t="s">
        <v>1569</v>
      </c>
      <c r="Y306" s="10" t="s">
        <v>1430</v>
      </c>
      <c r="Z306" t="s">
        <v>1570</v>
      </c>
      <c r="AA306" t="str">
        <f t="shared" si="4"/>
        <v xml:space="preserve">658QA-Salem VA Mobile Clinic </v>
      </c>
      <c r="AB306" t="s">
        <v>1553</v>
      </c>
      <c r="AC306">
        <v>302</v>
      </c>
    </row>
    <row r="307" spans="24:29" x14ac:dyDescent="0.25">
      <c r="X307" t="s">
        <v>1571</v>
      </c>
      <c r="Y307" s="10" t="s">
        <v>1430</v>
      </c>
      <c r="Z307">
        <v>659</v>
      </c>
      <c r="AA307" t="str">
        <f t="shared" si="4"/>
        <v>659-W.G. (Bill) Hefner Salisbury Department of Veterans Affairs Medical Center</v>
      </c>
      <c r="AB307" t="s">
        <v>1572</v>
      </c>
      <c r="AC307">
        <v>303</v>
      </c>
    </row>
    <row r="308" spans="24:29" x14ac:dyDescent="0.25">
      <c r="X308" t="s">
        <v>1573</v>
      </c>
      <c r="Y308" s="10" t="s">
        <v>1430</v>
      </c>
      <c r="Z308" t="s">
        <v>1574</v>
      </c>
      <c r="AA308" t="str">
        <f t="shared" si="4"/>
        <v>659BY-Kernersville VA Clinic</v>
      </c>
      <c r="AB308" t="s">
        <v>1575</v>
      </c>
      <c r="AC308">
        <v>304</v>
      </c>
    </row>
    <row r="309" spans="24:29" x14ac:dyDescent="0.25">
      <c r="X309" t="s">
        <v>1576</v>
      </c>
      <c r="Y309" s="10" t="s">
        <v>1430</v>
      </c>
      <c r="Z309" t="s">
        <v>1577</v>
      </c>
      <c r="AA309" t="str">
        <f t="shared" si="4"/>
        <v>659BZ-South Charlotte VA Clinic</v>
      </c>
      <c r="AB309" t="s">
        <v>1578</v>
      </c>
      <c r="AC309">
        <v>305</v>
      </c>
    </row>
    <row r="310" spans="24:29" x14ac:dyDescent="0.25">
      <c r="X310" t="s">
        <v>1579</v>
      </c>
      <c r="Y310" s="10" t="s">
        <v>1430</v>
      </c>
      <c r="Z310" t="s">
        <v>1580</v>
      </c>
      <c r="AA310" t="str">
        <f t="shared" si="4"/>
        <v>659GA-North Charlotte VA Clinic</v>
      </c>
      <c r="AB310" t="s">
        <v>1578</v>
      </c>
      <c r="AC310">
        <v>306</v>
      </c>
    </row>
    <row r="311" spans="24:29" x14ac:dyDescent="0.25">
      <c r="X311" t="s">
        <v>1581</v>
      </c>
      <c r="Y311" s="10" t="s">
        <v>1582</v>
      </c>
      <c r="Z311">
        <v>508</v>
      </c>
      <c r="AA311" t="str">
        <f t="shared" si="4"/>
        <v>508-Joseph Maxwell Cleland Atlanta VA Medical Center</v>
      </c>
      <c r="AB311" t="s">
        <v>1583</v>
      </c>
      <c r="AC311">
        <v>307</v>
      </c>
    </row>
    <row r="312" spans="24:29" x14ac:dyDescent="0.25">
      <c r="X312" t="s">
        <v>1584</v>
      </c>
      <c r="Y312" s="10" t="s">
        <v>1582</v>
      </c>
      <c r="Z312" t="s">
        <v>1585</v>
      </c>
      <c r="AA312" t="str">
        <f t="shared" si="4"/>
        <v>508GA-Fort McPherson VA Clinic</v>
      </c>
      <c r="AB312" t="s">
        <v>1586</v>
      </c>
      <c r="AC312">
        <v>308</v>
      </c>
    </row>
    <row r="313" spans="24:29" x14ac:dyDescent="0.25">
      <c r="X313" t="s">
        <v>1587</v>
      </c>
      <c r="Y313" s="10" t="s">
        <v>1582</v>
      </c>
      <c r="Z313" t="s">
        <v>1588</v>
      </c>
      <c r="AA313" t="str">
        <f t="shared" si="4"/>
        <v>508GE-Oakwood VA Clinic</v>
      </c>
      <c r="AB313" t="s">
        <v>1589</v>
      </c>
      <c r="AC313">
        <v>309</v>
      </c>
    </row>
    <row r="314" spans="24:29" x14ac:dyDescent="0.25">
      <c r="X314" t="s">
        <v>1590</v>
      </c>
      <c r="Y314" s="10" t="s">
        <v>1582</v>
      </c>
      <c r="Z314" t="s">
        <v>1591</v>
      </c>
      <c r="AA314" t="str">
        <f t="shared" si="4"/>
        <v>508GF-West Cobb County VA Clinic</v>
      </c>
      <c r="AB314" t="s">
        <v>1592</v>
      </c>
      <c r="AC314">
        <v>310</v>
      </c>
    </row>
    <row r="315" spans="24:29" x14ac:dyDescent="0.25">
      <c r="X315" t="s">
        <v>1593</v>
      </c>
      <c r="Y315" s="10" t="s">
        <v>1582</v>
      </c>
      <c r="Z315" t="s">
        <v>1594</v>
      </c>
      <c r="AA315" t="str">
        <f t="shared" si="4"/>
        <v>508GG-Stockbridge VA Clinic</v>
      </c>
      <c r="AB315" t="s">
        <v>1595</v>
      </c>
      <c r="AC315">
        <v>311</v>
      </c>
    </row>
    <row r="316" spans="24:29" x14ac:dyDescent="0.25">
      <c r="X316" t="s">
        <v>1596</v>
      </c>
      <c r="Y316" s="10" t="s">
        <v>1582</v>
      </c>
      <c r="Z316" t="s">
        <v>1597</v>
      </c>
      <c r="AA316" t="str">
        <f t="shared" si="4"/>
        <v>508GH-Lawrenceville VA Clinic</v>
      </c>
      <c r="AB316" t="s">
        <v>1598</v>
      </c>
      <c r="AC316">
        <v>312</v>
      </c>
    </row>
    <row r="317" spans="24:29" x14ac:dyDescent="0.25">
      <c r="X317" t="s">
        <v>1599</v>
      </c>
      <c r="Y317" s="10" t="s">
        <v>1582</v>
      </c>
      <c r="Z317" t="s">
        <v>1600</v>
      </c>
      <c r="AA317" t="str">
        <f t="shared" si="4"/>
        <v>508GI-Newnan VA Clinic</v>
      </c>
      <c r="AB317" t="s">
        <v>1601</v>
      </c>
      <c r="AC317">
        <v>313</v>
      </c>
    </row>
    <row r="318" spans="24:29" x14ac:dyDescent="0.25">
      <c r="X318" t="s">
        <v>1602</v>
      </c>
      <c r="Y318" s="10" t="s">
        <v>1582</v>
      </c>
      <c r="Z318" t="s">
        <v>1603</v>
      </c>
      <c r="AA318" t="str">
        <f t="shared" si="4"/>
        <v>508GJ-Blairsville VA Clinic</v>
      </c>
      <c r="AB318" t="s">
        <v>1604</v>
      </c>
      <c r="AC318">
        <v>314</v>
      </c>
    </row>
    <row r="319" spans="24:29" x14ac:dyDescent="0.25">
      <c r="X319" t="s">
        <v>1605</v>
      </c>
      <c r="Y319" s="10" t="s">
        <v>1582</v>
      </c>
      <c r="Z319" t="s">
        <v>1606</v>
      </c>
      <c r="AA319" t="str">
        <f t="shared" si="4"/>
        <v>508GK-Trinka Davis Veterans Village</v>
      </c>
      <c r="AB319" t="s">
        <v>261</v>
      </c>
      <c r="AC319">
        <v>315</v>
      </c>
    </row>
    <row r="320" spans="24:29" x14ac:dyDescent="0.25">
      <c r="X320" t="s">
        <v>1607</v>
      </c>
      <c r="Y320" s="10" t="s">
        <v>1582</v>
      </c>
      <c r="Z320" t="s">
        <v>1608</v>
      </c>
      <c r="AA320" t="str">
        <f t="shared" si="4"/>
        <v>508GL-Rome VA Clinic</v>
      </c>
      <c r="AB320" t="s">
        <v>1310</v>
      </c>
      <c r="AC320">
        <v>316</v>
      </c>
    </row>
    <row r="321" spans="24:29" x14ac:dyDescent="0.25">
      <c r="X321" t="s">
        <v>1609</v>
      </c>
      <c r="Y321" s="10" t="s">
        <v>1582</v>
      </c>
      <c r="Z321" t="s">
        <v>1610</v>
      </c>
      <c r="AA321" t="str">
        <f t="shared" si="4"/>
        <v>508GM-Pickens County VA Clinic</v>
      </c>
      <c r="AB321" t="s">
        <v>1611</v>
      </c>
      <c r="AC321">
        <v>317</v>
      </c>
    </row>
    <row r="322" spans="24:29" x14ac:dyDescent="0.25">
      <c r="X322" t="s">
        <v>1612</v>
      </c>
      <c r="Y322" s="10" t="s">
        <v>1582</v>
      </c>
      <c r="Z322" t="s">
        <v>1613</v>
      </c>
      <c r="AA322" t="str">
        <f t="shared" si="4"/>
        <v>508GN-Covington VA Clinic</v>
      </c>
      <c r="AB322" t="s">
        <v>1614</v>
      </c>
      <c r="AC322">
        <v>318</v>
      </c>
    </row>
    <row r="323" spans="24:29" x14ac:dyDescent="0.25">
      <c r="X323" t="s">
        <v>1615</v>
      </c>
      <c r="Y323" s="10" t="s">
        <v>1582</v>
      </c>
      <c r="Z323" t="s">
        <v>1616</v>
      </c>
      <c r="AA323" t="str">
        <f t="shared" si="4"/>
        <v>508GP-South Cobb County VA Clinic</v>
      </c>
      <c r="AB323" t="s">
        <v>1592</v>
      </c>
      <c r="AC323">
        <v>319</v>
      </c>
    </row>
    <row r="324" spans="24:29" x14ac:dyDescent="0.25">
      <c r="X324" t="s">
        <v>1617</v>
      </c>
      <c r="Y324" s="10" t="s">
        <v>1582</v>
      </c>
      <c r="Z324" t="s">
        <v>1618</v>
      </c>
      <c r="AA324" t="str">
        <f t="shared" si="4"/>
        <v>508GQ-Cobb County VA Clinic</v>
      </c>
      <c r="AB324" t="s">
        <v>1592</v>
      </c>
      <c r="AC324">
        <v>320</v>
      </c>
    </row>
    <row r="325" spans="24:29" x14ac:dyDescent="0.25">
      <c r="X325" t="s">
        <v>1619</v>
      </c>
      <c r="Y325" s="10" t="s">
        <v>1582</v>
      </c>
      <c r="Z325" t="s">
        <v>1620</v>
      </c>
      <c r="AA325" t="str">
        <f t="shared" si="4"/>
        <v>508GS-Pike County VA Clinic</v>
      </c>
      <c r="AB325" t="s">
        <v>1621</v>
      </c>
      <c r="AC325">
        <v>321</v>
      </c>
    </row>
    <row r="326" spans="24:29" x14ac:dyDescent="0.25">
      <c r="X326" t="s">
        <v>1622</v>
      </c>
      <c r="Y326" s="10" t="s">
        <v>1582</v>
      </c>
      <c r="Z326" t="s">
        <v>1623</v>
      </c>
      <c r="AA326" t="str">
        <f t="shared" ref="AA326:AA389" si="5">Z326&amp;"-"&amp;X326</f>
        <v>508QC-Henderson Mill VA Clinic</v>
      </c>
      <c r="AB326" t="s">
        <v>1583</v>
      </c>
      <c r="AC326">
        <v>322</v>
      </c>
    </row>
    <row r="327" spans="24:29" x14ac:dyDescent="0.25">
      <c r="X327" t="s">
        <v>1624</v>
      </c>
      <c r="Y327" s="10" t="s">
        <v>1582</v>
      </c>
      <c r="Z327" t="s">
        <v>1625</v>
      </c>
      <c r="AA327" t="str">
        <f t="shared" si="5"/>
        <v>508QE-Gwinnett County VA Clinic</v>
      </c>
      <c r="AB327" t="s">
        <v>1598</v>
      </c>
      <c r="AC327">
        <v>323</v>
      </c>
    </row>
    <row r="328" spans="24:29" x14ac:dyDescent="0.25">
      <c r="X328" t="s">
        <v>1626</v>
      </c>
      <c r="Y328" s="10" t="s">
        <v>1582</v>
      </c>
      <c r="Z328" t="s">
        <v>1627</v>
      </c>
      <c r="AA328" t="str">
        <f t="shared" si="5"/>
        <v>508QF-Atlanta VA Clinic</v>
      </c>
      <c r="AB328" t="s">
        <v>1583</v>
      </c>
      <c r="AC328">
        <v>324</v>
      </c>
    </row>
    <row r="329" spans="24:29" x14ac:dyDescent="0.25">
      <c r="X329" t="s">
        <v>1628</v>
      </c>
      <c r="Y329" s="10" t="s">
        <v>1582</v>
      </c>
      <c r="Z329" t="s">
        <v>1629</v>
      </c>
      <c r="AA329" t="str">
        <f t="shared" si="5"/>
        <v>508QH-South Fulton County VA Clinic</v>
      </c>
      <c r="AB329" t="s">
        <v>1586</v>
      </c>
      <c r="AC329">
        <v>325</v>
      </c>
    </row>
    <row r="330" spans="24:29" x14ac:dyDescent="0.25">
      <c r="X330" t="s">
        <v>1630</v>
      </c>
      <c r="Y330" s="10" t="s">
        <v>1582</v>
      </c>
      <c r="Z330" t="s">
        <v>1631</v>
      </c>
      <c r="AA330" t="str">
        <f t="shared" si="5"/>
        <v>508QI-North DeKalb County VA Clinic</v>
      </c>
      <c r="AB330" t="s">
        <v>1632</v>
      </c>
      <c r="AC330">
        <v>326</v>
      </c>
    </row>
    <row r="331" spans="24:29" x14ac:dyDescent="0.25">
      <c r="X331" t="s">
        <v>1633</v>
      </c>
      <c r="Y331" s="10" t="s">
        <v>1582</v>
      </c>
      <c r="Z331" t="s">
        <v>1634</v>
      </c>
      <c r="AA331" t="str">
        <f t="shared" si="5"/>
        <v>508QJ-Tucker VA Clinic</v>
      </c>
      <c r="AB331" t="s">
        <v>1583</v>
      </c>
      <c r="AC331">
        <v>327</v>
      </c>
    </row>
    <row r="332" spans="24:29" x14ac:dyDescent="0.25">
      <c r="X332" t="s">
        <v>1635</v>
      </c>
      <c r="Y332" s="10" t="s">
        <v>1582</v>
      </c>
      <c r="Z332" t="s">
        <v>1636</v>
      </c>
      <c r="AA332" t="str">
        <f t="shared" si="5"/>
        <v>508QK-Atlanta VA Mobile Clinic</v>
      </c>
      <c r="AB332" t="s">
        <v>1583</v>
      </c>
      <c r="AC332">
        <v>328</v>
      </c>
    </row>
    <row r="333" spans="24:29" x14ac:dyDescent="0.25">
      <c r="X333" t="s">
        <v>1637</v>
      </c>
      <c r="Y333" s="10" t="s">
        <v>1582</v>
      </c>
      <c r="Z333">
        <v>509</v>
      </c>
      <c r="AA333" t="str">
        <f t="shared" si="5"/>
        <v>509-Charlie Norwood Department of Veterans Affairs Medical Center</v>
      </c>
      <c r="AB333" t="s">
        <v>814</v>
      </c>
      <c r="AC333">
        <v>329</v>
      </c>
    </row>
    <row r="334" spans="24:29" x14ac:dyDescent="0.25">
      <c r="X334" t="s">
        <v>1638</v>
      </c>
      <c r="Y334" s="10" t="s">
        <v>1582</v>
      </c>
      <c r="Z334" t="s">
        <v>1639</v>
      </c>
      <c r="AA334" t="str">
        <f t="shared" si="5"/>
        <v>509A0-Augusta VA Medical Center-Uptown</v>
      </c>
      <c r="AB334" t="s">
        <v>814</v>
      </c>
      <c r="AC334">
        <v>330</v>
      </c>
    </row>
    <row r="335" spans="24:29" x14ac:dyDescent="0.25">
      <c r="X335" t="s">
        <v>1640</v>
      </c>
      <c r="Y335" s="10" t="s">
        <v>1582</v>
      </c>
      <c r="Z335" t="s">
        <v>1641</v>
      </c>
      <c r="AA335" t="str">
        <f t="shared" si="5"/>
        <v>509GA-Athens VA Clinic</v>
      </c>
      <c r="AB335" t="s">
        <v>1642</v>
      </c>
      <c r="AC335">
        <v>331</v>
      </c>
    </row>
    <row r="336" spans="24:29" x14ac:dyDescent="0.25">
      <c r="X336" t="s">
        <v>1643</v>
      </c>
      <c r="Y336" s="10" t="s">
        <v>1582</v>
      </c>
      <c r="Z336" t="s">
        <v>1644</v>
      </c>
      <c r="AA336" t="str">
        <f t="shared" si="5"/>
        <v>509GB-Aiken VA Clinic</v>
      </c>
      <c r="AB336" t="s">
        <v>1645</v>
      </c>
      <c r="AC336">
        <v>332</v>
      </c>
    </row>
    <row r="337" spans="24:29" x14ac:dyDescent="0.25">
      <c r="X337" t="s">
        <v>1646</v>
      </c>
      <c r="Y337" s="10" t="s">
        <v>1582</v>
      </c>
      <c r="Z337" t="s">
        <v>1647</v>
      </c>
      <c r="AA337" t="str">
        <f t="shared" si="5"/>
        <v>509QA-Ray Hendrix Department Of Veterans Affairs Clinic</v>
      </c>
      <c r="AB337" t="s">
        <v>1648</v>
      </c>
      <c r="AC337">
        <v>333</v>
      </c>
    </row>
    <row r="338" spans="24:29" x14ac:dyDescent="0.25">
      <c r="X338" t="s">
        <v>1649</v>
      </c>
      <c r="Y338" s="10" t="s">
        <v>1582</v>
      </c>
      <c r="Z338">
        <v>521</v>
      </c>
      <c r="AA338" t="str">
        <f t="shared" si="5"/>
        <v>521-Birmingham VA Medical Center</v>
      </c>
      <c r="AB338" t="s">
        <v>577</v>
      </c>
      <c r="AC338">
        <v>334</v>
      </c>
    </row>
    <row r="339" spans="24:29" x14ac:dyDescent="0.25">
      <c r="X339" t="s">
        <v>1650</v>
      </c>
      <c r="Y339" s="10" t="s">
        <v>1582</v>
      </c>
      <c r="Z339" t="s">
        <v>1651</v>
      </c>
      <c r="AA339" t="str">
        <f t="shared" si="5"/>
        <v>521GA-Huntsville VA Clinic</v>
      </c>
      <c r="AB339" t="s">
        <v>1652</v>
      </c>
      <c r="AC339">
        <v>335</v>
      </c>
    </row>
    <row r="340" spans="24:29" x14ac:dyDescent="0.25">
      <c r="X340" t="s">
        <v>1653</v>
      </c>
      <c r="Y340" s="10" t="s">
        <v>1582</v>
      </c>
      <c r="Z340" t="s">
        <v>1654</v>
      </c>
      <c r="AA340" t="str">
        <f t="shared" si="5"/>
        <v>521GC-Florence VA Clinic</v>
      </c>
      <c r="AB340" t="s">
        <v>1655</v>
      </c>
      <c r="AC340">
        <v>336</v>
      </c>
    </row>
    <row r="341" spans="24:29" x14ac:dyDescent="0.25">
      <c r="X341" t="s">
        <v>1656</v>
      </c>
      <c r="Y341" s="10" t="s">
        <v>1582</v>
      </c>
      <c r="Z341" t="s">
        <v>1657</v>
      </c>
      <c r="AA341" t="str">
        <f t="shared" si="5"/>
        <v>521GD-Rainbow City VA Clinic</v>
      </c>
      <c r="AB341" t="s">
        <v>1658</v>
      </c>
      <c r="AC341">
        <v>337</v>
      </c>
    </row>
    <row r="342" spans="24:29" x14ac:dyDescent="0.25">
      <c r="X342" t="s">
        <v>1659</v>
      </c>
      <c r="Y342" s="10" t="s">
        <v>1582</v>
      </c>
      <c r="Z342" t="s">
        <v>1660</v>
      </c>
      <c r="AA342" t="str">
        <f t="shared" si="5"/>
        <v>521GE-Oxford VA Clinic</v>
      </c>
      <c r="AB342" t="s">
        <v>1661</v>
      </c>
      <c r="AC342">
        <v>338</v>
      </c>
    </row>
    <row r="343" spans="24:29" x14ac:dyDescent="0.25">
      <c r="X343" t="s">
        <v>1662</v>
      </c>
      <c r="Y343" s="10" t="s">
        <v>1582</v>
      </c>
      <c r="Z343" t="s">
        <v>1663</v>
      </c>
      <c r="AA343" t="str">
        <f t="shared" si="5"/>
        <v>521GF-Jasper VA Clinic</v>
      </c>
      <c r="AB343" t="s">
        <v>1664</v>
      </c>
      <c r="AC343">
        <v>339</v>
      </c>
    </row>
    <row r="344" spans="24:29" x14ac:dyDescent="0.25">
      <c r="X344" t="s">
        <v>1665</v>
      </c>
      <c r="Y344" s="10" t="s">
        <v>1582</v>
      </c>
      <c r="Z344" t="s">
        <v>1666</v>
      </c>
      <c r="AA344" t="str">
        <f t="shared" si="5"/>
        <v>521GG-Bessemer VA Clinic</v>
      </c>
      <c r="AB344" t="s">
        <v>577</v>
      </c>
      <c r="AC344">
        <v>340</v>
      </c>
    </row>
    <row r="345" spans="24:29" x14ac:dyDescent="0.25">
      <c r="X345" t="s">
        <v>1667</v>
      </c>
      <c r="Y345" s="10" t="s">
        <v>1582</v>
      </c>
      <c r="Z345" t="s">
        <v>1668</v>
      </c>
      <c r="AA345" t="str">
        <f t="shared" si="5"/>
        <v>521GH-Childersburg VA Clinic</v>
      </c>
      <c r="AB345" t="s">
        <v>1669</v>
      </c>
      <c r="AC345">
        <v>341</v>
      </c>
    </row>
    <row r="346" spans="24:29" x14ac:dyDescent="0.25">
      <c r="X346" t="s">
        <v>1670</v>
      </c>
      <c r="Y346" s="10" t="s">
        <v>1582</v>
      </c>
      <c r="Z346" t="s">
        <v>1671</v>
      </c>
      <c r="AA346" t="str">
        <f t="shared" si="5"/>
        <v>521GI-Guntersville VA Clinic</v>
      </c>
      <c r="AB346" t="s">
        <v>1672</v>
      </c>
      <c r="AC346">
        <v>342</v>
      </c>
    </row>
    <row r="347" spans="24:29" x14ac:dyDescent="0.25">
      <c r="X347" t="s">
        <v>1673</v>
      </c>
      <c r="Y347" s="10" t="s">
        <v>1582</v>
      </c>
      <c r="Z347" t="s">
        <v>1674</v>
      </c>
      <c r="AA347" t="str">
        <f t="shared" si="5"/>
        <v>521GJ-Birmingham VA Clinic</v>
      </c>
      <c r="AB347" t="s">
        <v>577</v>
      </c>
      <c r="AC347">
        <v>343</v>
      </c>
    </row>
    <row r="348" spans="24:29" x14ac:dyDescent="0.25">
      <c r="X348" t="s">
        <v>1675</v>
      </c>
      <c r="Y348" s="10" t="s">
        <v>1582</v>
      </c>
      <c r="Z348" t="s">
        <v>1676</v>
      </c>
      <c r="AA348" t="str">
        <f t="shared" si="5"/>
        <v>521QB-Birmingham East VA Clinic</v>
      </c>
      <c r="AB348" t="s">
        <v>577</v>
      </c>
      <c r="AC348">
        <v>344</v>
      </c>
    </row>
    <row r="349" spans="24:29" x14ac:dyDescent="0.25">
      <c r="X349" t="s">
        <v>1677</v>
      </c>
      <c r="Y349" s="10" t="s">
        <v>1582</v>
      </c>
      <c r="Z349" t="s">
        <v>1678</v>
      </c>
      <c r="AA349" t="str">
        <f t="shared" si="5"/>
        <v>521QC-Birmingham VA Mobile Clinic</v>
      </c>
      <c r="AB349" t="s">
        <v>577</v>
      </c>
      <c r="AC349">
        <v>345</v>
      </c>
    </row>
    <row r="350" spans="24:29" x14ac:dyDescent="0.25">
      <c r="X350" t="s">
        <v>1679</v>
      </c>
      <c r="Y350" s="10" t="s">
        <v>1582</v>
      </c>
      <c r="Z350">
        <v>534</v>
      </c>
      <c r="AA350" t="str">
        <f t="shared" si="5"/>
        <v>534-Ralph H. Johnson Department of Veterans Affairs Medical Center</v>
      </c>
      <c r="AB350" t="s">
        <v>1680</v>
      </c>
      <c r="AC350">
        <v>346</v>
      </c>
    </row>
    <row r="351" spans="24:29" x14ac:dyDescent="0.25">
      <c r="X351" t="s">
        <v>1681</v>
      </c>
      <c r="Y351" s="10" t="s">
        <v>1582</v>
      </c>
      <c r="Z351" t="s">
        <v>1682</v>
      </c>
      <c r="AA351" t="str">
        <f t="shared" si="5"/>
        <v>534BY-Savannah VA Clinic</v>
      </c>
      <c r="AB351" t="s">
        <v>1683</v>
      </c>
      <c r="AC351">
        <v>347</v>
      </c>
    </row>
    <row r="352" spans="24:29" x14ac:dyDescent="0.25">
      <c r="X352" t="s">
        <v>1684</v>
      </c>
      <c r="Y352" s="10" t="s">
        <v>1582</v>
      </c>
      <c r="Z352" t="s">
        <v>1685</v>
      </c>
      <c r="AA352" t="str">
        <f t="shared" si="5"/>
        <v>534GB-Myrtle Beach VA Clinic</v>
      </c>
      <c r="AB352" t="s">
        <v>1686</v>
      </c>
      <c r="AC352">
        <v>348</v>
      </c>
    </row>
    <row r="353" spans="24:29" x14ac:dyDescent="0.25">
      <c r="X353" t="s">
        <v>1687</v>
      </c>
      <c r="Y353" s="10" t="s">
        <v>1582</v>
      </c>
      <c r="Z353" t="s">
        <v>1688</v>
      </c>
      <c r="AA353" t="str">
        <f t="shared" si="5"/>
        <v>534GC-Beaufort VA Clinic</v>
      </c>
      <c r="AB353" t="s">
        <v>1689</v>
      </c>
      <c r="AC353">
        <v>349</v>
      </c>
    </row>
    <row r="354" spans="24:29" x14ac:dyDescent="0.25">
      <c r="X354" t="s">
        <v>1690</v>
      </c>
      <c r="Y354" s="10" t="s">
        <v>1582</v>
      </c>
      <c r="Z354" t="s">
        <v>1691</v>
      </c>
      <c r="AA354" t="str">
        <f t="shared" si="5"/>
        <v>534GD-Goose Creek VA Clinic</v>
      </c>
      <c r="AB354" t="s">
        <v>1344</v>
      </c>
      <c r="AC354">
        <v>350</v>
      </c>
    </row>
    <row r="355" spans="24:29" x14ac:dyDescent="0.25">
      <c r="X355" t="s">
        <v>1692</v>
      </c>
      <c r="Y355" s="10" t="s">
        <v>1582</v>
      </c>
      <c r="Z355" t="s">
        <v>1693</v>
      </c>
      <c r="AA355" t="str">
        <f t="shared" si="5"/>
        <v>534GE-John Gibson, Dan James, William Sapp, and Frankie Smiley VA Clinic</v>
      </c>
      <c r="AB355" t="s">
        <v>1694</v>
      </c>
      <c r="AC355">
        <v>351</v>
      </c>
    </row>
    <row r="356" spans="24:29" x14ac:dyDescent="0.25">
      <c r="X356" t="s">
        <v>1695</v>
      </c>
      <c r="Y356" s="10" t="s">
        <v>1582</v>
      </c>
      <c r="Z356" t="s">
        <v>1696</v>
      </c>
      <c r="AA356" t="str">
        <f t="shared" si="5"/>
        <v>534GF-North Charleston VA Clinic</v>
      </c>
      <c r="AB356" t="s">
        <v>1680</v>
      </c>
      <c r="AC356">
        <v>352</v>
      </c>
    </row>
    <row r="357" spans="24:29" x14ac:dyDescent="0.25">
      <c r="X357" t="s">
        <v>1697</v>
      </c>
      <c r="Y357" s="10" t="s">
        <v>1582</v>
      </c>
      <c r="Z357" t="s">
        <v>1698</v>
      </c>
      <c r="AA357" t="str">
        <f t="shared" si="5"/>
        <v>534GG-Brunswick VA Clinic</v>
      </c>
      <c r="AB357" t="s">
        <v>1699</v>
      </c>
      <c r="AC357">
        <v>353</v>
      </c>
    </row>
    <row r="358" spans="24:29" x14ac:dyDescent="0.25">
      <c r="X358" t="s">
        <v>1700</v>
      </c>
      <c r="Y358" s="10" t="s">
        <v>1582</v>
      </c>
      <c r="Z358" t="s">
        <v>1701</v>
      </c>
      <c r="AA358" t="str">
        <f t="shared" si="5"/>
        <v>534QB-Trident VA Clinic</v>
      </c>
      <c r="AB358" t="s">
        <v>1680</v>
      </c>
      <c r="AC358">
        <v>354</v>
      </c>
    </row>
    <row r="359" spans="24:29" x14ac:dyDescent="0.25">
      <c r="X359" t="s">
        <v>1314</v>
      </c>
      <c r="Y359" s="10" t="s">
        <v>1582</v>
      </c>
      <c r="Z359" t="s">
        <v>1702</v>
      </c>
      <c r="AA359" t="str">
        <f t="shared" si="5"/>
        <v>534QC-Charleston VA Clinic</v>
      </c>
      <c r="AB359" t="s">
        <v>1680</v>
      </c>
      <c r="AC359">
        <v>355</v>
      </c>
    </row>
    <row r="360" spans="24:29" x14ac:dyDescent="0.25">
      <c r="X360" t="s">
        <v>1703</v>
      </c>
      <c r="Y360" s="10" t="s">
        <v>1582</v>
      </c>
      <c r="Z360" t="s">
        <v>1704</v>
      </c>
      <c r="AA360" t="str">
        <f t="shared" si="5"/>
        <v>534QD-Charleston VA Mobile Clinic</v>
      </c>
      <c r="AB360" t="s">
        <v>1680</v>
      </c>
      <c r="AC360">
        <v>356</v>
      </c>
    </row>
    <row r="361" spans="24:29" x14ac:dyDescent="0.25">
      <c r="X361" t="s">
        <v>1705</v>
      </c>
      <c r="Y361" s="10" t="s">
        <v>1582</v>
      </c>
      <c r="Z361">
        <v>544</v>
      </c>
      <c r="AA361" t="str">
        <f t="shared" si="5"/>
        <v>544-Wm. Jennings Bryan Dorn Department of Veterans Affairs Medical Center</v>
      </c>
      <c r="AB361" t="s">
        <v>1706</v>
      </c>
      <c r="AC361">
        <v>357</v>
      </c>
    </row>
    <row r="362" spans="24:29" x14ac:dyDescent="0.25">
      <c r="X362" t="s">
        <v>1707</v>
      </c>
      <c r="Y362" s="10" t="s">
        <v>1582</v>
      </c>
      <c r="Z362" t="s">
        <v>1708</v>
      </c>
      <c r="AA362" t="str">
        <f t="shared" si="5"/>
        <v>544BZ-Lance Corporal Dana Cornell Darnell VA Clinic</v>
      </c>
      <c r="AB362" t="s">
        <v>1709</v>
      </c>
      <c r="AC362">
        <v>358</v>
      </c>
    </row>
    <row r="363" spans="24:29" x14ac:dyDescent="0.25">
      <c r="X363" t="s">
        <v>1653</v>
      </c>
      <c r="Y363" s="10" t="s">
        <v>1582</v>
      </c>
      <c r="Z363" t="s">
        <v>1710</v>
      </c>
      <c r="AA363" t="str">
        <f t="shared" si="5"/>
        <v>544GB-Florence VA Clinic</v>
      </c>
      <c r="AB363" t="s">
        <v>1711</v>
      </c>
      <c r="AC363">
        <v>359</v>
      </c>
    </row>
    <row r="364" spans="24:29" x14ac:dyDescent="0.25">
      <c r="X364" t="s">
        <v>1712</v>
      </c>
      <c r="Y364" s="10" t="s">
        <v>1582</v>
      </c>
      <c r="Z364" t="s">
        <v>1713</v>
      </c>
      <c r="AA364" t="str">
        <f t="shared" si="5"/>
        <v>544GC-Rock Hill VA Clinic</v>
      </c>
      <c r="AB364" t="s">
        <v>1051</v>
      </c>
      <c r="AC364">
        <v>360</v>
      </c>
    </row>
    <row r="365" spans="24:29" x14ac:dyDescent="0.25">
      <c r="X365" t="s">
        <v>1714</v>
      </c>
      <c r="Y365" s="10" t="s">
        <v>1582</v>
      </c>
      <c r="Z365" t="s">
        <v>1715</v>
      </c>
      <c r="AA365" t="str">
        <f t="shared" si="5"/>
        <v>544GD-Anderson VA Clinic</v>
      </c>
      <c r="AB365" t="s">
        <v>1716</v>
      </c>
      <c r="AC365">
        <v>361</v>
      </c>
    </row>
    <row r="366" spans="24:29" x14ac:dyDescent="0.25">
      <c r="X366" t="s">
        <v>1717</v>
      </c>
      <c r="Y366" s="10" t="s">
        <v>1582</v>
      </c>
      <c r="Z366" t="s">
        <v>1718</v>
      </c>
      <c r="AA366" t="str">
        <f t="shared" si="5"/>
        <v>544GE-Orangeburg VA Clinic</v>
      </c>
      <c r="AB366" t="s">
        <v>1719</v>
      </c>
      <c r="AC366">
        <v>362</v>
      </c>
    </row>
    <row r="367" spans="24:29" x14ac:dyDescent="0.25">
      <c r="X367" t="s">
        <v>1720</v>
      </c>
      <c r="Y367" s="10" t="s">
        <v>1582</v>
      </c>
      <c r="Z367" t="s">
        <v>1721</v>
      </c>
      <c r="AA367" t="str">
        <f t="shared" si="5"/>
        <v>544GF-Sumter VA Clinic</v>
      </c>
      <c r="AB367" t="s">
        <v>1722</v>
      </c>
      <c r="AC367">
        <v>363</v>
      </c>
    </row>
    <row r="368" spans="24:29" x14ac:dyDescent="0.25">
      <c r="X368" t="s">
        <v>1723</v>
      </c>
      <c r="Y368" s="10" t="s">
        <v>1582</v>
      </c>
      <c r="Z368" t="s">
        <v>1724</v>
      </c>
      <c r="AA368" t="str">
        <f t="shared" si="5"/>
        <v>544GG-Spartanburg VA Clinic</v>
      </c>
      <c r="AB368" t="s">
        <v>1725</v>
      </c>
      <c r="AC368">
        <v>364</v>
      </c>
    </row>
    <row r="369" spans="24:29" x14ac:dyDescent="0.25">
      <c r="X369" t="s">
        <v>1726</v>
      </c>
      <c r="Y369" s="10" t="s">
        <v>1582</v>
      </c>
      <c r="Z369" t="s">
        <v>1727</v>
      </c>
      <c r="AA369" t="str">
        <f t="shared" si="5"/>
        <v>544HK-Columbia VA Mobile Clinic</v>
      </c>
      <c r="AB369" t="s">
        <v>1706</v>
      </c>
      <c r="AC369">
        <v>365</v>
      </c>
    </row>
    <row r="370" spans="24:29" x14ac:dyDescent="0.25">
      <c r="X370" t="s">
        <v>1728</v>
      </c>
      <c r="Y370" s="10" t="s">
        <v>1582</v>
      </c>
      <c r="Z370">
        <v>557</v>
      </c>
      <c r="AA370" t="str">
        <f t="shared" si="5"/>
        <v>557-Carl Vinson Veterans' Administration Medical Center</v>
      </c>
      <c r="AB370" t="s">
        <v>1729</v>
      </c>
      <c r="AC370">
        <v>366</v>
      </c>
    </row>
    <row r="371" spans="24:29" x14ac:dyDescent="0.25">
      <c r="X371" t="s">
        <v>1730</v>
      </c>
      <c r="Y371" s="10" t="s">
        <v>1582</v>
      </c>
      <c r="Z371" t="s">
        <v>1731</v>
      </c>
      <c r="AA371" t="str">
        <f t="shared" si="5"/>
        <v>557GA-Macon VA Clinic</v>
      </c>
      <c r="AB371" t="s">
        <v>1732</v>
      </c>
      <c r="AC371">
        <v>367</v>
      </c>
    </row>
    <row r="372" spans="24:29" x14ac:dyDescent="0.25">
      <c r="X372" t="s">
        <v>1733</v>
      </c>
      <c r="Y372" s="10" t="s">
        <v>1582</v>
      </c>
      <c r="Z372" t="s">
        <v>1734</v>
      </c>
      <c r="AA372" t="str">
        <f t="shared" si="5"/>
        <v>557GB-Albany VA Clinic</v>
      </c>
      <c r="AB372" t="s">
        <v>1735</v>
      </c>
      <c r="AC372">
        <v>368</v>
      </c>
    </row>
    <row r="373" spans="24:29" x14ac:dyDescent="0.25">
      <c r="X373" t="s">
        <v>1736</v>
      </c>
      <c r="Y373" s="10" t="s">
        <v>1582</v>
      </c>
      <c r="Z373" t="s">
        <v>1737</v>
      </c>
      <c r="AA373" t="str">
        <f t="shared" si="5"/>
        <v>557GC-Milledgeville VA Clinic</v>
      </c>
      <c r="AB373" t="s">
        <v>1738</v>
      </c>
      <c r="AC373">
        <v>369</v>
      </c>
    </row>
    <row r="374" spans="24:29" x14ac:dyDescent="0.25">
      <c r="X374" t="s">
        <v>1697</v>
      </c>
      <c r="Y374" s="10" t="s">
        <v>1582</v>
      </c>
      <c r="Z374" t="s">
        <v>1739</v>
      </c>
      <c r="AA374" t="str">
        <f t="shared" si="5"/>
        <v>557GE-Brunswick VA Clinic</v>
      </c>
      <c r="AB374" t="s">
        <v>1699</v>
      </c>
      <c r="AC374">
        <v>370</v>
      </c>
    </row>
    <row r="375" spans="24:29" x14ac:dyDescent="0.25">
      <c r="X375" t="s">
        <v>1740</v>
      </c>
      <c r="Y375" s="10" t="s">
        <v>1582</v>
      </c>
      <c r="Z375" t="s">
        <v>1741</v>
      </c>
      <c r="AA375" t="str">
        <f t="shared" si="5"/>
        <v>557GF-Tifton VA Clinic</v>
      </c>
      <c r="AB375" t="s">
        <v>1742</v>
      </c>
      <c r="AC375">
        <v>371</v>
      </c>
    </row>
    <row r="376" spans="24:29" x14ac:dyDescent="0.25">
      <c r="X376" t="s">
        <v>1743</v>
      </c>
      <c r="Y376" s="10" t="s">
        <v>1582</v>
      </c>
      <c r="Z376" t="s">
        <v>1744</v>
      </c>
      <c r="AA376" t="str">
        <f t="shared" si="5"/>
        <v>557GG-Robins VA Clinic</v>
      </c>
      <c r="AB376" t="s">
        <v>1745</v>
      </c>
      <c r="AC376">
        <v>372</v>
      </c>
    </row>
    <row r="377" spans="24:29" x14ac:dyDescent="0.25">
      <c r="X377" t="s">
        <v>1746</v>
      </c>
      <c r="Y377" s="10" t="s">
        <v>1582</v>
      </c>
      <c r="Z377" t="s">
        <v>1747</v>
      </c>
      <c r="AA377" t="str">
        <f t="shared" si="5"/>
        <v>557HA-Perry VA Clinic</v>
      </c>
      <c r="AB377" t="s">
        <v>1745</v>
      </c>
      <c r="AC377">
        <v>373</v>
      </c>
    </row>
    <row r="378" spans="24:29" x14ac:dyDescent="0.25">
      <c r="X378" t="s">
        <v>1748</v>
      </c>
      <c r="Y378" s="10" t="s">
        <v>1582</v>
      </c>
      <c r="Z378">
        <v>619</v>
      </c>
      <c r="AA378" t="str">
        <f t="shared" si="5"/>
        <v>619-Central Alabama VA Medical Center-Montgomery</v>
      </c>
      <c r="AB378" t="s">
        <v>507</v>
      </c>
      <c r="AC378">
        <v>374</v>
      </c>
    </row>
    <row r="379" spans="24:29" x14ac:dyDescent="0.25">
      <c r="X379" t="s">
        <v>1749</v>
      </c>
      <c r="Y379" s="10" t="s">
        <v>1582</v>
      </c>
      <c r="Z379" t="s">
        <v>1750</v>
      </c>
      <c r="AA379" t="str">
        <f t="shared" si="5"/>
        <v>619A4-Central Alabama VA Medical Center-Tuskegee</v>
      </c>
      <c r="AB379" t="s">
        <v>1520</v>
      </c>
      <c r="AC379">
        <v>375</v>
      </c>
    </row>
    <row r="380" spans="24:29" x14ac:dyDescent="0.25">
      <c r="X380" t="s">
        <v>1751</v>
      </c>
      <c r="Y380" s="10" t="s">
        <v>1582</v>
      </c>
      <c r="Z380" t="s">
        <v>1752</v>
      </c>
      <c r="AA380" t="str">
        <f t="shared" si="5"/>
        <v>619GA-Robert S. Poydasheff VA Clinic</v>
      </c>
      <c r="AB380" t="s">
        <v>1753</v>
      </c>
      <c r="AC380">
        <v>376</v>
      </c>
    </row>
    <row r="381" spans="24:29" x14ac:dyDescent="0.25">
      <c r="X381" t="s">
        <v>1754</v>
      </c>
      <c r="Y381" s="10" t="s">
        <v>1582</v>
      </c>
      <c r="Z381" t="s">
        <v>1755</v>
      </c>
      <c r="AA381" t="str">
        <f t="shared" si="5"/>
        <v>619GD-Wiregrass VA Clinic</v>
      </c>
      <c r="AB381" t="s">
        <v>1756</v>
      </c>
      <c r="AC381">
        <v>377</v>
      </c>
    </row>
    <row r="382" spans="24:29" x14ac:dyDescent="0.25">
      <c r="X382" t="s">
        <v>1757</v>
      </c>
      <c r="Y382" s="10" t="s">
        <v>1582</v>
      </c>
      <c r="Z382" t="s">
        <v>1758</v>
      </c>
      <c r="AA382" t="str">
        <f t="shared" si="5"/>
        <v>619GE-Monroe County VA Clinic</v>
      </c>
      <c r="AB382" t="s">
        <v>548</v>
      </c>
      <c r="AC382">
        <v>378</v>
      </c>
    </row>
    <row r="383" spans="24:29" x14ac:dyDescent="0.25">
      <c r="X383" t="s">
        <v>1759</v>
      </c>
      <c r="Y383" s="10" t="s">
        <v>1582</v>
      </c>
      <c r="Z383" t="s">
        <v>1760</v>
      </c>
      <c r="AA383" t="str">
        <f t="shared" si="5"/>
        <v>619GF-Central Alabama Montgomery VA Clinic</v>
      </c>
      <c r="AB383" t="s">
        <v>507</v>
      </c>
      <c r="AC383">
        <v>379</v>
      </c>
    </row>
    <row r="384" spans="24:29" x14ac:dyDescent="0.25">
      <c r="X384" t="s">
        <v>1761</v>
      </c>
      <c r="Y384" s="10" t="s">
        <v>1582</v>
      </c>
      <c r="Z384" t="s">
        <v>1762</v>
      </c>
      <c r="AA384" t="str">
        <f t="shared" si="5"/>
        <v>619GG-Columbus Downtown VA Clinic</v>
      </c>
      <c r="AB384" t="s">
        <v>1753</v>
      </c>
      <c r="AC384">
        <v>380</v>
      </c>
    </row>
    <row r="385" spans="24:29" x14ac:dyDescent="0.25">
      <c r="X385" t="s">
        <v>1763</v>
      </c>
      <c r="Y385" s="10" t="s">
        <v>1582</v>
      </c>
      <c r="Z385" t="s">
        <v>1764</v>
      </c>
      <c r="AA385" t="str">
        <f t="shared" si="5"/>
        <v>619QA-Dothan 2 VA Clinic</v>
      </c>
      <c r="AB385" t="s">
        <v>1745</v>
      </c>
      <c r="AC385">
        <v>381</v>
      </c>
    </row>
    <row r="386" spans="24:29" x14ac:dyDescent="0.25">
      <c r="X386" t="s">
        <v>1765</v>
      </c>
      <c r="Y386" s="10" t="s">
        <v>1582</v>
      </c>
      <c r="Z386" t="s">
        <v>1766</v>
      </c>
      <c r="AA386" t="str">
        <f t="shared" si="5"/>
        <v>619QB-Fort Moore VA Clinic</v>
      </c>
      <c r="AB386" t="s">
        <v>1767</v>
      </c>
      <c r="AC386">
        <v>382</v>
      </c>
    </row>
    <row r="387" spans="24:29" x14ac:dyDescent="0.25">
      <c r="X387" t="s">
        <v>1768</v>
      </c>
      <c r="Y387" s="10" t="s">
        <v>1582</v>
      </c>
      <c r="Z387" t="s">
        <v>1769</v>
      </c>
      <c r="AA387" t="str">
        <f t="shared" si="5"/>
        <v>619QC-Montgomery VA Mobile Clinic</v>
      </c>
      <c r="AB387" t="s">
        <v>507</v>
      </c>
      <c r="AC387">
        <v>383</v>
      </c>
    </row>
    <row r="388" spans="24:29" x14ac:dyDescent="0.25">
      <c r="X388" t="s">
        <v>1770</v>
      </c>
      <c r="Y388" s="10" t="s">
        <v>1582</v>
      </c>
      <c r="Z388">
        <v>679</v>
      </c>
      <c r="AA388" t="str">
        <f t="shared" si="5"/>
        <v>679-Tuscaloosa VA Medical Center</v>
      </c>
      <c r="AB388" t="s">
        <v>1771</v>
      </c>
      <c r="AC388">
        <v>384</v>
      </c>
    </row>
    <row r="389" spans="24:29" x14ac:dyDescent="0.25">
      <c r="X389" t="s">
        <v>1772</v>
      </c>
      <c r="Y389" s="10" t="s">
        <v>1582</v>
      </c>
      <c r="Z389" t="s">
        <v>1773</v>
      </c>
      <c r="AA389" t="str">
        <f t="shared" si="5"/>
        <v>679GA-Selma VA Clinic</v>
      </c>
      <c r="AB389" t="s">
        <v>1774</v>
      </c>
      <c r="AC389">
        <v>385</v>
      </c>
    </row>
    <row r="390" spans="24:29" x14ac:dyDescent="0.25">
      <c r="X390" t="s">
        <v>1775</v>
      </c>
      <c r="Y390" s="10" t="s">
        <v>1776</v>
      </c>
      <c r="Z390">
        <v>516</v>
      </c>
      <c r="AA390" t="str">
        <f t="shared" ref="AA390:AA453" si="6">Z390&amp;"-"&amp;X390</f>
        <v>516-C.W. Bill Young Department of Veterans Affairs Medical Center</v>
      </c>
      <c r="AB390" t="s">
        <v>1777</v>
      </c>
      <c r="AC390">
        <v>386</v>
      </c>
    </row>
    <row r="391" spans="24:29" x14ac:dyDescent="0.25">
      <c r="X391" t="s">
        <v>1476</v>
      </c>
      <c r="Y391" s="10" t="s">
        <v>1776</v>
      </c>
      <c r="Z391" t="s">
        <v>1778</v>
      </c>
      <c r="AA391" t="str">
        <f t="shared" si="6"/>
        <v>516BZ-Lee County VA Clinic</v>
      </c>
      <c r="AB391" t="s">
        <v>1478</v>
      </c>
      <c r="AC391">
        <v>387</v>
      </c>
    </row>
    <row r="392" spans="24:29" x14ac:dyDescent="0.25">
      <c r="X392" t="s">
        <v>1779</v>
      </c>
      <c r="Y392" s="10" t="s">
        <v>1776</v>
      </c>
      <c r="Z392" t="s">
        <v>1780</v>
      </c>
      <c r="AA392" t="str">
        <f t="shared" si="6"/>
        <v>516GA-Sarasota VA Clinic</v>
      </c>
      <c r="AB392" t="s">
        <v>1781</v>
      </c>
      <c r="AC392">
        <v>388</v>
      </c>
    </row>
    <row r="393" spans="24:29" x14ac:dyDescent="0.25">
      <c r="X393" t="s">
        <v>1782</v>
      </c>
      <c r="Y393" s="10" t="s">
        <v>1776</v>
      </c>
      <c r="Z393" t="s">
        <v>1783</v>
      </c>
      <c r="AA393" t="str">
        <f t="shared" si="6"/>
        <v>516GB-St. Petersburg VA Clinic</v>
      </c>
      <c r="AB393" t="s">
        <v>1777</v>
      </c>
      <c r="AC393">
        <v>389</v>
      </c>
    </row>
    <row r="394" spans="24:29" x14ac:dyDescent="0.25">
      <c r="X394" t="s">
        <v>1784</v>
      </c>
      <c r="Y394" s="10" t="s">
        <v>1776</v>
      </c>
      <c r="Z394" t="s">
        <v>1785</v>
      </c>
      <c r="AA394" t="str">
        <f t="shared" si="6"/>
        <v>516GC-North Pinellas VA Clinic</v>
      </c>
      <c r="AB394" t="s">
        <v>1777</v>
      </c>
      <c r="AC394">
        <v>390</v>
      </c>
    </row>
    <row r="395" spans="24:29" x14ac:dyDescent="0.25">
      <c r="X395" t="s">
        <v>1786</v>
      </c>
      <c r="Y395" s="10" t="s">
        <v>1776</v>
      </c>
      <c r="Z395" t="s">
        <v>1787</v>
      </c>
      <c r="AA395" t="str">
        <f t="shared" si="6"/>
        <v>516GD-Bradenton VA Clinic</v>
      </c>
      <c r="AB395" t="s">
        <v>1788</v>
      </c>
      <c r="AC395">
        <v>391</v>
      </c>
    </row>
    <row r="396" spans="24:29" x14ac:dyDescent="0.25">
      <c r="X396" t="s">
        <v>1789</v>
      </c>
      <c r="Y396" s="10" t="s">
        <v>1776</v>
      </c>
      <c r="Z396" t="s">
        <v>1790</v>
      </c>
      <c r="AA396" t="str">
        <f t="shared" si="6"/>
        <v>516GE-Port Charlotte VA Clinic</v>
      </c>
      <c r="AB396" t="s">
        <v>1791</v>
      </c>
      <c r="AC396">
        <v>392</v>
      </c>
    </row>
    <row r="397" spans="24:29" x14ac:dyDescent="0.25">
      <c r="X397" t="s">
        <v>1792</v>
      </c>
      <c r="Y397" s="10" t="s">
        <v>1776</v>
      </c>
      <c r="Z397" t="s">
        <v>1793</v>
      </c>
      <c r="AA397" t="str">
        <f t="shared" si="6"/>
        <v>516GF-Naples VA Clinic</v>
      </c>
      <c r="AB397" t="s">
        <v>1794</v>
      </c>
      <c r="AC397">
        <v>393</v>
      </c>
    </row>
    <row r="398" spans="24:29" x14ac:dyDescent="0.25">
      <c r="X398" t="s">
        <v>1795</v>
      </c>
      <c r="Y398" s="10" t="s">
        <v>1776</v>
      </c>
      <c r="Z398" t="s">
        <v>1796</v>
      </c>
      <c r="AA398" t="str">
        <f t="shared" si="6"/>
        <v>516GH-Sebring VA Clinic</v>
      </c>
      <c r="AB398" t="s">
        <v>1797</v>
      </c>
      <c r="AC398">
        <v>394</v>
      </c>
    </row>
    <row r="399" spans="24:29" x14ac:dyDescent="0.25">
      <c r="X399" t="s">
        <v>1798</v>
      </c>
      <c r="Y399" s="10" t="s">
        <v>1776</v>
      </c>
      <c r="Z399" t="s">
        <v>1799</v>
      </c>
      <c r="AA399" t="str">
        <f t="shared" si="6"/>
        <v>516QA-Bay Pines VA Mobile Clinic</v>
      </c>
      <c r="AB399" t="s">
        <v>1777</v>
      </c>
      <c r="AC399">
        <v>395</v>
      </c>
    </row>
    <row r="400" spans="24:29" x14ac:dyDescent="0.25">
      <c r="X400" t="s">
        <v>1800</v>
      </c>
      <c r="Y400" s="10" t="s">
        <v>1776</v>
      </c>
      <c r="Z400">
        <v>546</v>
      </c>
      <c r="AA400" t="str">
        <f t="shared" si="6"/>
        <v>546-Bruce W. Carter Department of Veterans Affairs Medical Center</v>
      </c>
      <c r="AB400" t="s">
        <v>1801</v>
      </c>
      <c r="AC400">
        <v>396</v>
      </c>
    </row>
    <row r="401" spans="24:29" x14ac:dyDescent="0.25">
      <c r="X401" t="s">
        <v>1802</v>
      </c>
      <c r="Y401" s="10" t="s">
        <v>1776</v>
      </c>
      <c r="Z401" t="s">
        <v>1803</v>
      </c>
      <c r="AA401" t="str">
        <f t="shared" si="6"/>
        <v>546BZ-William "Bill" Kling Department of Veterans Affairs Outpatient Clinic</v>
      </c>
      <c r="AB401" t="s">
        <v>1804</v>
      </c>
      <c r="AC401">
        <v>397</v>
      </c>
    </row>
    <row r="402" spans="24:29" x14ac:dyDescent="0.25">
      <c r="X402" t="s">
        <v>1805</v>
      </c>
      <c r="Y402" s="10" t="s">
        <v>1776</v>
      </c>
      <c r="Z402" t="s">
        <v>1806</v>
      </c>
      <c r="AA402" t="str">
        <f t="shared" si="6"/>
        <v>546GA-Miami Flagler VA Clinic</v>
      </c>
      <c r="AB402" t="s">
        <v>1801</v>
      </c>
      <c r="AC402">
        <v>398</v>
      </c>
    </row>
    <row r="403" spans="24:29" x14ac:dyDescent="0.25">
      <c r="X403" t="s">
        <v>1807</v>
      </c>
      <c r="Y403" s="10" t="s">
        <v>1776</v>
      </c>
      <c r="Z403" t="s">
        <v>1808</v>
      </c>
      <c r="AA403" t="str">
        <f t="shared" si="6"/>
        <v>546GB-Key West VA Clinic</v>
      </c>
      <c r="AB403" t="s">
        <v>548</v>
      </c>
      <c r="AC403">
        <v>399</v>
      </c>
    </row>
    <row r="404" spans="24:29" x14ac:dyDescent="0.25">
      <c r="X404" t="s">
        <v>1809</v>
      </c>
      <c r="Y404" s="10" t="s">
        <v>1776</v>
      </c>
      <c r="Z404" t="s">
        <v>1810</v>
      </c>
      <c r="AA404" t="str">
        <f t="shared" si="6"/>
        <v>546GC-Homestead VA Clinic</v>
      </c>
      <c r="AB404" t="s">
        <v>1801</v>
      </c>
      <c r="AC404">
        <v>400</v>
      </c>
    </row>
    <row r="405" spans="24:29" x14ac:dyDescent="0.25">
      <c r="X405" t="s">
        <v>1811</v>
      </c>
      <c r="Y405" s="10" t="s">
        <v>1776</v>
      </c>
      <c r="Z405" t="s">
        <v>1812</v>
      </c>
      <c r="AA405" t="str">
        <f t="shared" si="6"/>
        <v>546GD-Pembroke Pines VA Clinic</v>
      </c>
      <c r="AB405" t="s">
        <v>1804</v>
      </c>
      <c r="AC405">
        <v>401</v>
      </c>
    </row>
    <row r="406" spans="24:29" x14ac:dyDescent="0.25">
      <c r="X406" t="s">
        <v>1813</v>
      </c>
      <c r="Y406" s="10" t="s">
        <v>1776</v>
      </c>
      <c r="Z406" t="s">
        <v>1814</v>
      </c>
      <c r="AA406" t="str">
        <f t="shared" si="6"/>
        <v>546GE-Key Largo VA Clinic</v>
      </c>
      <c r="AB406" t="s">
        <v>548</v>
      </c>
      <c r="AC406">
        <v>402</v>
      </c>
    </row>
    <row r="407" spans="24:29" x14ac:dyDescent="0.25">
      <c r="X407" t="s">
        <v>1815</v>
      </c>
      <c r="Y407" s="10" t="s">
        <v>1776</v>
      </c>
      <c r="Z407" t="s">
        <v>1816</v>
      </c>
      <c r="AA407" t="str">
        <f t="shared" si="6"/>
        <v>546GF-Hollywood VA Clinic</v>
      </c>
      <c r="AB407" t="s">
        <v>1804</v>
      </c>
      <c r="AC407">
        <v>403</v>
      </c>
    </row>
    <row r="408" spans="24:29" x14ac:dyDescent="0.25">
      <c r="X408" t="s">
        <v>1817</v>
      </c>
      <c r="Y408" s="10" t="s">
        <v>1776</v>
      </c>
      <c r="Z408" t="s">
        <v>1818</v>
      </c>
      <c r="AA408" t="str">
        <f t="shared" si="6"/>
        <v>546GH-Deerfield Beach VA Clinic</v>
      </c>
      <c r="AB408" t="s">
        <v>1804</v>
      </c>
      <c r="AC408">
        <v>404</v>
      </c>
    </row>
    <row r="409" spans="24:29" x14ac:dyDescent="0.25">
      <c r="X409" t="s">
        <v>1819</v>
      </c>
      <c r="Y409" s="10" t="s">
        <v>1776</v>
      </c>
      <c r="Z409">
        <v>548</v>
      </c>
      <c r="AA409" t="str">
        <f t="shared" si="6"/>
        <v>548-West Palm Beach VA Medical Center</v>
      </c>
      <c r="AB409" t="s">
        <v>1820</v>
      </c>
      <c r="AC409">
        <v>405</v>
      </c>
    </row>
    <row r="410" spans="24:29" x14ac:dyDescent="0.25">
      <c r="X410" t="s">
        <v>1821</v>
      </c>
      <c r="Y410" s="10" t="s">
        <v>1776</v>
      </c>
      <c r="Z410" t="s">
        <v>1822</v>
      </c>
      <c r="AA410" t="str">
        <f t="shared" si="6"/>
        <v>548GA-Fort Pierce VA Clinic</v>
      </c>
      <c r="AB410" t="s">
        <v>1823</v>
      </c>
      <c r="AC410">
        <v>406</v>
      </c>
    </row>
    <row r="411" spans="24:29" x14ac:dyDescent="0.25">
      <c r="X411" t="s">
        <v>1824</v>
      </c>
      <c r="Y411" s="10" t="s">
        <v>1776</v>
      </c>
      <c r="Z411" t="s">
        <v>1825</v>
      </c>
      <c r="AA411" t="str">
        <f t="shared" si="6"/>
        <v>548GB-Delray Beach VA Clinic</v>
      </c>
      <c r="AB411" t="s">
        <v>1820</v>
      </c>
      <c r="AC411">
        <v>407</v>
      </c>
    </row>
    <row r="412" spans="24:29" x14ac:dyDescent="0.25">
      <c r="X412" t="s">
        <v>1826</v>
      </c>
      <c r="Y412" s="10" t="s">
        <v>1776</v>
      </c>
      <c r="Z412" t="s">
        <v>1827</v>
      </c>
      <c r="AA412" t="str">
        <f t="shared" si="6"/>
        <v>548GC-Stuart VA Clinic</v>
      </c>
      <c r="AB412" t="s">
        <v>1828</v>
      </c>
      <c r="AC412">
        <v>408</v>
      </c>
    </row>
    <row r="413" spans="24:29" x14ac:dyDescent="0.25">
      <c r="X413" t="s">
        <v>1829</v>
      </c>
      <c r="Y413" s="10" t="s">
        <v>1776</v>
      </c>
      <c r="Z413" t="s">
        <v>1830</v>
      </c>
      <c r="AA413" t="str">
        <f t="shared" si="6"/>
        <v>548GD-Boca Raton VA Clinic</v>
      </c>
      <c r="AB413" t="s">
        <v>1820</v>
      </c>
      <c r="AC413">
        <v>409</v>
      </c>
    </row>
    <row r="414" spans="24:29" x14ac:dyDescent="0.25">
      <c r="X414" t="s">
        <v>1831</v>
      </c>
      <c r="Y414" s="10" t="s">
        <v>1776</v>
      </c>
      <c r="Z414" t="s">
        <v>1832</v>
      </c>
      <c r="AA414" t="str">
        <f t="shared" si="6"/>
        <v>548GE-Vero Beach VA Clinic</v>
      </c>
      <c r="AB414" t="s">
        <v>1833</v>
      </c>
      <c r="AC414">
        <v>410</v>
      </c>
    </row>
    <row r="415" spans="24:29" x14ac:dyDescent="0.25">
      <c r="X415" t="s">
        <v>1834</v>
      </c>
      <c r="Y415" s="10" t="s">
        <v>1776</v>
      </c>
      <c r="Z415" t="s">
        <v>1835</v>
      </c>
      <c r="AA415" t="str">
        <f t="shared" si="6"/>
        <v>548GF-Okeechobee VA Clinic</v>
      </c>
      <c r="AB415" t="s">
        <v>1836</v>
      </c>
      <c r="AC415">
        <v>411</v>
      </c>
    </row>
    <row r="416" spans="24:29" x14ac:dyDescent="0.25">
      <c r="X416" t="s">
        <v>1837</v>
      </c>
      <c r="Y416" s="10" t="s">
        <v>1776</v>
      </c>
      <c r="Z416" t="s">
        <v>1838</v>
      </c>
      <c r="AA416" t="str">
        <f t="shared" si="6"/>
        <v>548QA-Port Saint Lucie VA Clinic</v>
      </c>
      <c r="AB416" t="s">
        <v>1823</v>
      </c>
      <c r="AC416">
        <v>412</v>
      </c>
    </row>
    <row r="417" spans="24:29" x14ac:dyDescent="0.25">
      <c r="X417" t="s">
        <v>1839</v>
      </c>
      <c r="Y417" s="10" t="s">
        <v>1776</v>
      </c>
      <c r="Z417">
        <v>573</v>
      </c>
      <c r="AA417" t="str">
        <f t="shared" si="6"/>
        <v>573-Malcom Randall Department of Veterans Affairs Medical Center</v>
      </c>
      <c r="AB417" t="s">
        <v>1840</v>
      </c>
      <c r="AC417">
        <v>413</v>
      </c>
    </row>
    <row r="418" spans="24:29" x14ac:dyDescent="0.25">
      <c r="X418" t="s">
        <v>1841</v>
      </c>
      <c r="Y418" s="10" t="s">
        <v>1776</v>
      </c>
      <c r="Z418" t="s">
        <v>1842</v>
      </c>
      <c r="AA418" t="str">
        <f t="shared" si="6"/>
        <v>573A4-Lake City VA Medical Center</v>
      </c>
      <c r="AB418" t="s">
        <v>1183</v>
      </c>
      <c r="AC418">
        <v>414</v>
      </c>
    </row>
    <row r="419" spans="24:29" x14ac:dyDescent="0.25">
      <c r="X419" t="s">
        <v>1843</v>
      </c>
      <c r="Y419" s="10" t="s">
        <v>1776</v>
      </c>
      <c r="Z419" t="s">
        <v>1844</v>
      </c>
      <c r="AA419" t="str">
        <f t="shared" si="6"/>
        <v>573BU-Gainesville VA Domiciliary</v>
      </c>
      <c r="AB419" t="s">
        <v>1840</v>
      </c>
      <c r="AC419">
        <v>415</v>
      </c>
    </row>
    <row r="420" spans="24:29" x14ac:dyDescent="0.25">
      <c r="X420" t="s">
        <v>1845</v>
      </c>
      <c r="Y420" s="10" t="s">
        <v>1776</v>
      </c>
      <c r="Z420" t="s">
        <v>1846</v>
      </c>
      <c r="AA420" t="str">
        <f t="shared" si="6"/>
        <v>573BY-Jacksonville 1 VA Clinic</v>
      </c>
      <c r="AB420" t="s">
        <v>1847</v>
      </c>
      <c r="AC420">
        <v>416</v>
      </c>
    </row>
    <row r="421" spans="24:29" x14ac:dyDescent="0.25">
      <c r="X421" t="s">
        <v>1848</v>
      </c>
      <c r="Y421" s="10" t="s">
        <v>1776</v>
      </c>
      <c r="Z421" t="s">
        <v>1849</v>
      </c>
      <c r="AA421" t="str">
        <f t="shared" si="6"/>
        <v>573GA-Valdosta VA Clinic</v>
      </c>
      <c r="AB421" t="s">
        <v>1850</v>
      </c>
      <c r="AC421">
        <v>417</v>
      </c>
    </row>
    <row r="422" spans="24:29" x14ac:dyDescent="0.25">
      <c r="X422" t="s">
        <v>1851</v>
      </c>
      <c r="Y422" s="10" t="s">
        <v>1776</v>
      </c>
      <c r="Z422" t="s">
        <v>1852</v>
      </c>
      <c r="AA422" t="str">
        <f t="shared" si="6"/>
        <v>573GD-Ocala VA Clinic</v>
      </c>
      <c r="AB422" t="s">
        <v>1853</v>
      </c>
      <c r="AC422">
        <v>418</v>
      </c>
    </row>
    <row r="423" spans="24:29" x14ac:dyDescent="0.25">
      <c r="X423" t="s">
        <v>1854</v>
      </c>
      <c r="Y423" s="10" t="s">
        <v>1776</v>
      </c>
      <c r="Z423" t="s">
        <v>1855</v>
      </c>
      <c r="AA423" t="str">
        <f t="shared" si="6"/>
        <v>573GE-Leo C. Chase Jr. VA Clinic</v>
      </c>
      <c r="AB423" t="s">
        <v>1856</v>
      </c>
      <c r="AC423">
        <v>419</v>
      </c>
    </row>
    <row r="424" spans="24:29" x14ac:dyDescent="0.25">
      <c r="X424" t="s">
        <v>1857</v>
      </c>
      <c r="Y424" s="10" t="s">
        <v>1776</v>
      </c>
      <c r="Z424" t="s">
        <v>1858</v>
      </c>
      <c r="AA424" t="str">
        <f t="shared" si="6"/>
        <v>573GF-Sergeant Ernest I. "Boots" Thomas VA Clinic</v>
      </c>
      <c r="AB424" t="s">
        <v>1859</v>
      </c>
      <c r="AC424">
        <v>420</v>
      </c>
    </row>
    <row r="425" spans="24:29" x14ac:dyDescent="0.25">
      <c r="X425" t="s">
        <v>1860</v>
      </c>
      <c r="Y425" s="10" t="s">
        <v>1776</v>
      </c>
      <c r="Z425" t="s">
        <v>1861</v>
      </c>
      <c r="AA425" t="str">
        <f t="shared" si="6"/>
        <v>573GI-The Villages VA Clinic</v>
      </c>
      <c r="AB425" t="s">
        <v>1853</v>
      </c>
      <c r="AC425">
        <v>421</v>
      </c>
    </row>
    <row r="426" spans="24:29" x14ac:dyDescent="0.25">
      <c r="X426" t="s">
        <v>1862</v>
      </c>
      <c r="Y426" s="10" t="s">
        <v>1776</v>
      </c>
      <c r="Z426" t="s">
        <v>1863</v>
      </c>
      <c r="AA426" t="str">
        <f t="shared" si="6"/>
        <v>573GJ-St. Marys VA Clinic</v>
      </c>
      <c r="AB426" t="s">
        <v>1090</v>
      </c>
      <c r="AC426">
        <v>422</v>
      </c>
    </row>
    <row r="427" spans="24:29" x14ac:dyDescent="0.25">
      <c r="X427" t="s">
        <v>1864</v>
      </c>
      <c r="Y427" s="10" t="s">
        <v>1776</v>
      </c>
      <c r="Z427" t="s">
        <v>1865</v>
      </c>
      <c r="AA427" t="str">
        <f t="shared" si="6"/>
        <v>573GK-Marianna VA Clinic</v>
      </c>
      <c r="AB427" t="s">
        <v>1866</v>
      </c>
      <c r="AC427">
        <v>423</v>
      </c>
    </row>
    <row r="428" spans="24:29" x14ac:dyDescent="0.25">
      <c r="X428" t="s">
        <v>1867</v>
      </c>
      <c r="Y428" s="10" t="s">
        <v>1776</v>
      </c>
      <c r="Z428" t="s">
        <v>1868</v>
      </c>
      <c r="AA428" t="str">
        <f t="shared" si="6"/>
        <v>573GL-Palatka VA Clinic</v>
      </c>
      <c r="AB428" t="s">
        <v>760</v>
      </c>
      <c r="AC428">
        <v>424</v>
      </c>
    </row>
    <row r="429" spans="24:29" x14ac:dyDescent="0.25">
      <c r="X429" t="s">
        <v>1869</v>
      </c>
      <c r="Y429" s="10" t="s">
        <v>1776</v>
      </c>
      <c r="Z429" t="s">
        <v>1870</v>
      </c>
      <c r="AA429" t="str">
        <f t="shared" si="6"/>
        <v>573GM-Waycross VA Clinic</v>
      </c>
      <c r="AB429" t="s">
        <v>1871</v>
      </c>
      <c r="AC429">
        <v>425</v>
      </c>
    </row>
    <row r="430" spans="24:29" x14ac:dyDescent="0.25">
      <c r="X430" t="s">
        <v>1746</v>
      </c>
      <c r="Y430" s="10" t="s">
        <v>1776</v>
      </c>
      <c r="Z430" t="s">
        <v>1872</v>
      </c>
      <c r="AA430" t="str">
        <f t="shared" si="6"/>
        <v>573GN-Perry VA Clinic</v>
      </c>
      <c r="AB430" t="s">
        <v>1873</v>
      </c>
      <c r="AC430">
        <v>426</v>
      </c>
    </row>
    <row r="431" spans="24:29" x14ac:dyDescent="0.25">
      <c r="X431" t="s">
        <v>1874</v>
      </c>
      <c r="Y431" s="10" t="s">
        <v>1776</v>
      </c>
      <c r="Z431" t="s">
        <v>1875</v>
      </c>
      <c r="AA431" t="str">
        <f t="shared" si="6"/>
        <v>573GO-A.K. Baker VA Clinic</v>
      </c>
      <c r="AB431" t="s">
        <v>1876</v>
      </c>
      <c r="AC431">
        <v>427</v>
      </c>
    </row>
    <row r="432" spans="24:29" x14ac:dyDescent="0.25">
      <c r="X432" t="s">
        <v>1877</v>
      </c>
      <c r="Y432" s="10" t="s">
        <v>1776</v>
      </c>
      <c r="Z432" t="s">
        <v>1878</v>
      </c>
      <c r="AA432" t="str">
        <f t="shared" si="6"/>
        <v>573QB-Gainesville Ninety-Eighth Street VA Clinic</v>
      </c>
      <c r="AB432" t="s">
        <v>1840</v>
      </c>
      <c r="AC432">
        <v>428</v>
      </c>
    </row>
    <row r="433" spans="24:29" x14ac:dyDescent="0.25">
      <c r="X433" t="s">
        <v>1879</v>
      </c>
      <c r="Y433" s="10" t="s">
        <v>1776</v>
      </c>
      <c r="Z433" t="s">
        <v>1880</v>
      </c>
      <c r="AA433" t="str">
        <f t="shared" si="6"/>
        <v>573QC-Gainesville Sixty-Fourth Street 1 VA Clinic</v>
      </c>
      <c r="AB433" t="s">
        <v>1840</v>
      </c>
      <c r="AC433">
        <v>429</v>
      </c>
    </row>
    <row r="434" spans="24:29" x14ac:dyDescent="0.25">
      <c r="X434" t="s">
        <v>1881</v>
      </c>
      <c r="Y434" s="10" t="s">
        <v>1776</v>
      </c>
      <c r="Z434" t="s">
        <v>1882</v>
      </c>
      <c r="AA434" t="str">
        <f t="shared" si="6"/>
        <v>573QD-Gainesville Sixty-Fourth Street 2 VA Clinic</v>
      </c>
      <c r="AB434" t="s">
        <v>1840</v>
      </c>
      <c r="AC434">
        <v>430</v>
      </c>
    </row>
    <row r="435" spans="24:29" x14ac:dyDescent="0.25">
      <c r="X435" t="s">
        <v>1883</v>
      </c>
      <c r="Y435" s="10" t="s">
        <v>1776</v>
      </c>
      <c r="Z435" t="s">
        <v>1884</v>
      </c>
      <c r="AA435" t="str">
        <f t="shared" si="6"/>
        <v>573QE-Gainesville Sixty-Fourth Street 3 VA Clinic</v>
      </c>
      <c r="AB435" t="s">
        <v>1840</v>
      </c>
      <c r="AC435">
        <v>431</v>
      </c>
    </row>
    <row r="436" spans="24:29" x14ac:dyDescent="0.25">
      <c r="X436" t="s">
        <v>1885</v>
      </c>
      <c r="Y436" s="10" t="s">
        <v>1776</v>
      </c>
      <c r="Z436" t="s">
        <v>1886</v>
      </c>
      <c r="AA436" t="str">
        <f t="shared" si="6"/>
        <v>573QF-Gainesville 1 VA Clinic</v>
      </c>
      <c r="AB436" t="s">
        <v>1840</v>
      </c>
      <c r="AC436">
        <v>432</v>
      </c>
    </row>
    <row r="437" spans="24:29" x14ac:dyDescent="0.25">
      <c r="X437" t="s">
        <v>1887</v>
      </c>
      <c r="Y437" s="10" t="s">
        <v>1776</v>
      </c>
      <c r="Z437" t="s">
        <v>1888</v>
      </c>
      <c r="AA437" t="str">
        <f t="shared" si="6"/>
        <v>573QG-Jacksonville North VA Clinic</v>
      </c>
      <c r="AB437" t="s">
        <v>1847</v>
      </c>
      <c r="AC437">
        <v>433</v>
      </c>
    </row>
    <row r="438" spans="24:29" x14ac:dyDescent="0.25">
      <c r="X438" t="s">
        <v>1889</v>
      </c>
      <c r="Y438" s="10" t="s">
        <v>1776</v>
      </c>
      <c r="Z438" t="s">
        <v>1890</v>
      </c>
      <c r="AA438" t="str">
        <f t="shared" si="6"/>
        <v>573QH-Ocala West VA Clinic</v>
      </c>
      <c r="AB438" t="s">
        <v>1853</v>
      </c>
      <c r="AC438">
        <v>434</v>
      </c>
    </row>
    <row r="439" spans="24:29" x14ac:dyDescent="0.25">
      <c r="X439" t="s">
        <v>1482</v>
      </c>
      <c r="Y439" s="10" t="s">
        <v>1776</v>
      </c>
      <c r="Z439" t="s">
        <v>1891</v>
      </c>
      <c r="AA439" t="str">
        <f t="shared" si="6"/>
        <v>573QJ-Jacksonville 2 VA Clinic</v>
      </c>
      <c r="AB439" t="s">
        <v>1847</v>
      </c>
      <c r="AC439">
        <v>435</v>
      </c>
    </row>
    <row r="440" spans="24:29" x14ac:dyDescent="0.25">
      <c r="X440" t="s">
        <v>1892</v>
      </c>
      <c r="Y440" s="10" t="s">
        <v>1776</v>
      </c>
      <c r="Z440" t="s">
        <v>1893</v>
      </c>
      <c r="AA440" t="str">
        <f t="shared" si="6"/>
        <v>573QK-Lake City VA Clinic</v>
      </c>
      <c r="AB440" t="s">
        <v>1183</v>
      </c>
      <c r="AC440">
        <v>436</v>
      </c>
    </row>
    <row r="441" spans="24:29" x14ac:dyDescent="0.25">
      <c r="X441" t="s">
        <v>1894</v>
      </c>
      <c r="Y441" s="10" t="s">
        <v>1776</v>
      </c>
      <c r="Z441" t="s">
        <v>1895</v>
      </c>
      <c r="AA441" t="str">
        <f t="shared" si="6"/>
        <v>573QL-Gainesville VA Clinic</v>
      </c>
      <c r="AB441" t="s">
        <v>1840</v>
      </c>
      <c r="AC441">
        <v>437</v>
      </c>
    </row>
    <row r="442" spans="24:29" x14ac:dyDescent="0.25">
      <c r="X442" t="s">
        <v>1896</v>
      </c>
      <c r="Y442" s="10" t="s">
        <v>1776</v>
      </c>
      <c r="Z442">
        <v>672</v>
      </c>
      <c r="AA442" t="str">
        <f t="shared" si="6"/>
        <v>672-San Juan VA Medical Center</v>
      </c>
      <c r="AB442" t="s">
        <v>1897</v>
      </c>
      <c r="AC442">
        <v>438</v>
      </c>
    </row>
    <row r="443" spans="24:29" x14ac:dyDescent="0.25">
      <c r="X443" t="s">
        <v>1898</v>
      </c>
      <c r="Y443" s="10" t="s">
        <v>1776</v>
      </c>
      <c r="Z443" t="s">
        <v>1899</v>
      </c>
      <c r="AA443" t="str">
        <f t="shared" si="6"/>
        <v>672B0-Eurípides Rubio Department of Veterans Affairs Outpatient Clinic</v>
      </c>
      <c r="AB443" t="s">
        <v>1900</v>
      </c>
      <c r="AC443">
        <v>439</v>
      </c>
    </row>
    <row r="444" spans="24:29" x14ac:dyDescent="0.25">
      <c r="X444" t="s">
        <v>1901</v>
      </c>
      <c r="Y444" s="10" t="s">
        <v>1776</v>
      </c>
      <c r="Z444" t="s">
        <v>1902</v>
      </c>
      <c r="AA444" t="str">
        <f t="shared" si="6"/>
        <v>672BZ-Mayaguez VA Clinic</v>
      </c>
      <c r="AB444" t="s">
        <v>1903</v>
      </c>
      <c r="AC444">
        <v>440</v>
      </c>
    </row>
    <row r="445" spans="24:29" x14ac:dyDescent="0.25">
      <c r="X445" t="s">
        <v>1904</v>
      </c>
      <c r="Y445" s="10" t="s">
        <v>1776</v>
      </c>
      <c r="Z445" t="s">
        <v>1905</v>
      </c>
      <c r="AA445" t="str">
        <f t="shared" si="6"/>
        <v>672GA-Saint Croix VA Clinic</v>
      </c>
      <c r="AB445" t="s">
        <v>1906</v>
      </c>
      <c r="AC445">
        <v>441</v>
      </c>
    </row>
    <row r="446" spans="24:29" x14ac:dyDescent="0.25">
      <c r="X446" t="s">
        <v>1907</v>
      </c>
      <c r="Y446" s="10" t="s">
        <v>1776</v>
      </c>
      <c r="Z446" t="s">
        <v>1908</v>
      </c>
      <c r="AA446" t="str">
        <f t="shared" si="6"/>
        <v>672GB-Saint Thomas VA Clinic</v>
      </c>
      <c r="AB446" t="s">
        <v>1909</v>
      </c>
      <c r="AC446">
        <v>442</v>
      </c>
    </row>
    <row r="447" spans="24:29" x14ac:dyDescent="0.25">
      <c r="X447" t="s">
        <v>1910</v>
      </c>
      <c r="Y447" s="10" t="s">
        <v>1776</v>
      </c>
      <c r="Z447" t="s">
        <v>1911</v>
      </c>
      <c r="AA447" t="str">
        <f t="shared" si="6"/>
        <v>672GC-Arecibo VA Clinic</v>
      </c>
      <c r="AB447" t="s">
        <v>1912</v>
      </c>
      <c r="AC447">
        <v>443</v>
      </c>
    </row>
    <row r="448" spans="24:29" x14ac:dyDescent="0.25">
      <c r="X448" t="s">
        <v>1913</v>
      </c>
      <c r="Y448" s="10" t="s">
        <v>1776</v>
      </c>
      <c r="Z448" t="s">
        <v>1914</v>
      </c>
      <c r="AA448" t="str">
        <f t="shared" si="6"/>
        <v>672GD-Ceiba VA Clinic</v>
      </c>
      <c r="AB448" t="s">
        <v>1915</v>
      </c>
      <c r="AC448">
        <v>444</v>
      </c>
    </row>
    <row r="449" spans="24:29" x14ac:dyDescent="0.25">
      <c r="X449" t="s">
        <v>1916</v>
      </c>
      <c r="Y449" s="10" t="s">
        <v>1776</v>
      </c>
      <c r="Z449" t="s">
        <v>1917</v>
      </c>
      <c r="AA449" t="str">
        <f t="shared" si="6"/>
        <v>672GE-Guayama VA Clinic</v>
      </c>
      <c r="AB449" t="s">
        <v>1918</v>
      </c>
      <c r="AC449">
        <v>445</v>
      </c>
    </row>
    <row r="450" spans="24:29" x14ac:dyDescent="0.25">
      <c r="X450" t="s">
        <v>1919</v>
      </c>
      <c r="Y450" s="10" t="s">
        <v>1776</v>
      </c>
      <c r="Z450" t="s">
        <v>1920</v>
      </c>
      <c r="AA450" t="str">
        <f t="shared" si="6"/>
        <v>672QA-Comerio VA Clinic</v>
      </c>
      <c r="AB450" t="s">
        <v>1921</v>
      </c>
      <c r="AC450">
        <v>446</v>
      </c>
    </row>
    <row r="451" spans="24:29" x14ac:dyDescent="0.25">
      <c r="X451" t="s">
        <v>1922</v>
      </c>
      <c r="Y451" s="10" t="s">
        <v>1776</v>
      </c>
      <c r="Z451" t="s">
        <v>1923</v>
      </c>
      <c r="AA451" t="str">
        <f t="shared" si="6"/>
        <v>672QB-Utuado VA Clinic</v>
      </c>
      <c r="AB451" t="s">
        <v>1924</v>
      </c>
      <c r="AC451">
        <v>447</v>
      </c>
    </row>
    <row r="452" spans="24:29" x14ac:dyDescent="0.25">
      <c r="X452" t="s">
        <v>1925</v>
      </c>
      <c r="Y452" s="10" t="s">
        <v>1776</v>
      </c>
      <c r="Z452" t="s">
        <v>1926</v>
      </c>
      <c r="AA452" t="str">
        <f t="shared" si="6"/>
        <v>672QC-Vieques VA Clinic</v>
      </c>
      <c r="AB452" t="s">
        <v>1927</v>
      </c>
      <c r="AC452">
        <v>448</v>
      </c>
    </row>
    <row r="453" spans="24:29" x14ac:dyDescent="0.25">
      <c r="X453" t="s">
        <v>1928</v>
      </c>
      <c r="Y453" s="10" t="s">
        <v>1776</v>
      </c>
      <c r="Z453" t="s">
        <v>1929</v>
      </c>
      <c r="AA453" t="str">
        <f t="shared" si="6"/>
        <v xml:space="preserve">672QD-San Juan 1 VA Mobile Clinic </v>
      </c>
      <c r="AB453" t="s">
        <v>1897</v>
      </c>
      <c r="AC453">
        <v>449</v>
      </c>
    </row>
    <row r="454" spans="24:29" x14ac:dyDescent="0.25">
      <c r="X454" t="s">
        <v>1930</v>
      </c>
      <c r="Y454" s="10" t="s">
        <v>1776</v>
      </c>
      <c r="Z454" t="s">
        <v>1931</v>
      </c>
      <c r="AA454" t="str">
        <f t="shared" ref="AA454:AA517" si="7">Z454&amp;"-"&amp;X454</f>
        <v xml:space="preserve">672QE-San Juan 2 VA Mobile Clinic </v>
      </c>
      <c r="AB454" t="s">
        <v>1897</v>
      </c>
      <c r="AC454">
        <v>450</v>
      </c>
    </row>
    <row r="455" spans="24:29" x14ac:dyDescent="0.25">
      <c r="X455" t="s">
        <v>1932</v>
      </c>
      <c r="Y455" s="10" t="s">
        <v>1776</v>
      </c>
      <c r="Z455" t="s">
        <v>1933</v>
      </c>
      <c r="AA455" t="str">
        <f t="shared" si="7"/>
        <v xml:space="preserve">672QF-Saint Thomas VA Mobile Clinic </v>
      </c>
      <c r="AB455" t="s">
        <v>1934</v>
      </c>
      <c r="AC455">
        <v>451</v>
      </c>
    </row>
    <row r="456" spans="24:29" x14ac:dyDescent="0.25">
      <c r="X456" t="s">
        <v>1935</v>
      </c>
      <c r="Y456" s="10" t="s">
        <v>1776</v>
      </c>
      <c r="Z456" t="s">
        <v>1936</v>
      </c>
      <c r="AA456" t="str">
        <f t="shared" si="7"/>
        <v>672QG-Saint Croix VA Mobile Clinic</v>
      </c>
      <c r="AB456" t="s">
        <v>1937</v>
      </c>
      <c r="AC456">
        <v>452</v>
      </c>
    </row>
    <row r="457" spans="24:29" x14ac:dyDescent="0.25">
      <c r="X457" t="s">
        <v>1938</v>
      </c>
      <c r="Y457" s="10" t="s">
        <v>1776</v>
      </c>
      <c r="Z457" t="s">
        <v>1939</v>
      </c>
      <c r="AA457" t="str">
        <f t="shared" si="7"/>
        <v>672QH-Hato Rey VA Clinic</v>
      </c>
      <c r="AB457" t="s">
        <v>1897</v>
      </c>
      <c r="AC457">
        <v>453</v>
      </c>
    </row>
    <row r="458" spans="24:29" x14ac:dyDescent="0.25">
      <c r="X458" t="s">
        <v>1940</v>
      </c>
      <c r="Y458" s="10" t="s">
        <v>1776</v>
      </c>
      <c r="Z458">
        <v>673</v>
      </c>
      <c r="AA458" t="str">
        <f t="shared" si="7"/>
        <v>673-James A. Haley Veterans' Hospital</v>
      </c>
      <c r="AB458" t="s">
        <v>240</v>
      </c>
      <c r="AC458">
        <v>454</v>
      </c>
    </row>
    <row r="459" spans="24:29" x14ac:dyDescent="0.25">
      <c r="X459" t="s">
        <v>1941</v>
      </c>
      <c r="Y459" s="10" t="s">
        <v>1776</v>
      </c>
      <c r="Z459" t="s">
        <v>1942</v>
      </c>
      <c r="AA459" t="str">
        <f t="shared" si="7"/>
        <v>673BZ-New Port Richey VA Clinic</v>
      </c>
      <c r="AB459" t="s">
        <v>1943</v>
      </c>
      <c r="AC459">
        <v>455</v>
      </c>
    </row>
    <row r="460" spans="24:29" x14ac:dyDescent="0.25">
      <c r="X460" t="s">
        <v>1944</v>
      </c>
      <c r="Y460" s="10" t="s">
        <v>1776</v>
      </c>
      <c r="Z460" t="s">
        <v>1945</v>
      </c>
      <c r="AA460" t="str">
        <f t="shared" si="7"/>
        <v>673GB-Lakeland VA Clinic</v>
      </c>
      <c r="AB460" t="s">
        <v>1946</v>
      </c>
      <c r="AC460">
        <v>456</v>
      </c>
    </row>
    <row r="461" spans="24:29" x14ac:dyDescent="0.25">
      <c r="X461" t="s">
        <v>1947</v>
      </c>
      <c r="Y461" s="10" t="s">
        <v>1776</v>
      </c>
      <c r="Z461" t="s">
        <v>1948</v>
      </c>
      <c r="AA461" t="str">
        <f t="shared" si="7"/>
        <v>673GC-Brooksville VA Clinic</v>
      </c>
      <c r="AB461" t="s">
        <v>1949</v>
      </c>
      <c r="AC461">
        <v>457</v>
      </c>
    </row>
    <row r="462" spans="24:29" x14ac:dyDescent="0.25">
      <c r="X462" t="s">
        <v>1950</v>
      </c>
      <c r="Y462" s="10" t="s">
        <v>1776</v>
      </c>
      <c r="Z462" t="s">
        <v>1951</v>
      </c>
      <c r="AA462" t="str">
        <f t="shared" si="7"/>
        <v>673GF-Zephyrhills VA Clinic</v>
      </c>
      <c r="AB462" t="s">
        <v>1943</v>
      </c>
      <c r="AC462">
        <v>458</v>
      </c>
    </row>
    <row r="463" spans="24:29" x14ac:dyDescent="0.25">
      <c r="X463" t="s">
        <v>1952</v>
      </c>
      <c r="Y463" s="10" t="s">
        <v>1776</v>
      </c>
      <c r="Z463" t="s">
        <v>1953</v>
      </c>
      <c r="AA463" t="str">
        <f t="shared" si="7"/>
        <v>673GG-South Hillsborough VA Clinic</v>
      </c>
      <c r="AB463" t="s">
        <v>240</v>
      </c>
      <c r="AC463">
        <v>459</v>
      </c>
    </row>
    <row r="464" spans="24:29" x14ac:dyDescent="0.25">
      <c r="X464" t="s">
        <v>1954</v>
      </c>
      <c r="Y464" s="10" t="s">
        <v>1776</v>
      </c>
      <c r="Z464" t="s">
        <v>1955</v>
      </c>
      <c r="AA464" t="str">
        <f t="shared" si="7"/>
        <v>673GH-Lecanto VA Clinic</v>
      </c>
      <c r="AB464" t="s">
        <v>1956</v>
      </c>
      <c r="AC464">
        <v>460</v>
      </c>
    </row>
    <row r="465" spans="24:29" x14ac:dyDescent="0.25">
      <c r="X465" t="s">
        <v>1957</v>
      </c>
      <c r="Y465" s="10" t="s">
        <v>1776</v>
      </c>
      <c r="Z465" t="s">
        <v>1958</v>
      </c>
      <c r="AA465" t="str">
        <f t="shared" si="7"/>
        <v>673QA-Forty Sixth Street North VA Clinic</v>
      </c>
      <c r="AB465" t="s">
        <v>240</v>
      </c>
      <c r="AC465">
        <v>461</v>
      </c>
    </row>
    <row r="466" spans="24:29" x14ac:dyDescent="0.25">
      <c r="X466" t="s">
        <v>1959</v>
      </c>
      <c r="Y466" s="10" t="s">
        <v>1776</v>
      </c>
      <c r="Z466" t="s">
        <v>1960</v>
      </c>
      <c r="AA466" t="str">
        <f t="shared" si="7"/>
        <v>673QB-Forty Sixth Street South VA Clinic</v>
      </c>
      <c r="AB466" t="s">
        <v>240</v>
      </c>
      <c r="AC466">
        <v>462</v>
      </c>
    </row>
    <row r="467" spans="24:29" x14ac:dyDescent="0.25">
      <c r="X467" t="s">
        <v>1961</v>
      </c>
      <c r="Y467" s="10" t="s">
        <v>1776</v>
      </c>
      <c r="Z467" t="s">
        <v>1962</v>
      </c>
      <c r="AA467" t="str">
        <f t="shared" si="7"/>
        <v>673QC-West Lakeland VA Clinic</v>
      </c>
      <c r="AB467" t="s">
        <v>1946</v>
      </c>
      <c r="AC467">
        <v>463</v>
      </c>
    </row>
    <row r="468" spans="24:29" x14ac:dyDescent="0.25">
      <c r="X468" t="s">
        <v>1963</v>
      </c>
      <c r="Y468" s="10" t="s">
        <v>1776</v>
      </c>
      <c r="Z468" t="s">
        <v>1964</v>
      </c>
      <c r="AA468" t="str">
        <f t="shared" si="7"/>
        <v>673QH-Bruce B. Downs Boulevard VA Clinic</v>
      </c>
      <c r="AB468" t="s">
        <v>240</v>
      </c>
      <c r="AC468">
        <v>464</v>
      </c>
    </row>
    <row r="469" spans="24:29" x14ac:dyDescent="0.25">
      <c r="X469" t="s">
        <v>1965</v>
      </c>
      <c r="Y469" s="10" t="s">
        <v>1776</v>
      </c>
      <c r="Z469" t="s">
        <v>1966</v>
      </c>
      <c r="AA469" t="str">
        <f t="shared" si="7"/>
        <v>673QJ-Hidden River VA Clinic</v>
      </c>
      <c r="AB469" t="s">
        <v>240</v>
      </c>
      <c r="AC469">
        <v>465</v>
      </c>
    </row>
    <row r="470" spans="24:29" x14ac:dyDescent="0.25">
      <c r="X470" t="s">
        <v>1967</v>
      </c>
      <c r="Y470" s="10" t="s">
        <v>1776</v>
      </c>
      <c r="Z470" t="s">
        <v>1968</v>
      </c>
      <c r="AA470" t="str">
        <f t="shared" si="7"/>
        <v>673QK-Tampa 1 VA Mobile Clinic</v>
      </c>
      <c r="AB470" t="s">
        <v>240</v>
      </c>
      <c r="AC470">
        <v>466</v>
      </c>
    </row>
    <row r="471" spans="24:29" x14ac:dyDescent="0.25">
      <c r="X471" t="s">
        <v>1969</v>
      </c>
      <c r="Y471" s="10" t="s">
        <v>1776</v>
      </c>
      <c r="Z471" t="s">
        <v>1970</v>
      </c>
      <c r="AA471" t="str">
        <f t="shared" si="7"/>
        <v>673QL-Tampa 2 VA Mobile Clinic</v>
      </c>
      <c r="AB471" t="s">
        <v>240</v>
      </c>
      <c r="AC471">
        <v>467</v>
      </c>
    </row>
    <row r="472" spans="24:29" x14ac:dyDescent="0.25">
      <c r="X472" t="s">
        <v>1971</v>
      </c>
      <c r="Y472" s="10" t="s">
        <v>1776</v>
      </c>
      <c r="Z472" t="s">
        <v>1972</v>
      </c>
      <c r="AA472" t="str">
        <f t="shared" si="7"/>
        <v>673QM-Temple Terrace VA Clinic</v>
      </c>
      <c r="AB472" t="s">
        <v>240</v>
      </c>
      <c r="AC472">
        <v>468</v>
      </c>
    </row>
    <row r="473" spans="24:29" x14ac:dyDescent="0.25">
      <c r="X473" t="s">
        <v>1973</v>
      </c>
      <c r="Y473" s="10" t="s">
        <v>1776</v>
      </c>
      <c r="Z473" t="s">
        <v>1974</v>
      </c>
      <c r="AA473" t="str">
        <f t="shared" si="7"/>
        <v>673QN-Sabal Park VA Clinic</v>
      </c>
      <c r="AB473" t="s">
        <v>240</v>
      </c>
      <c r="AC473">
        <v>469</v>
      </c>
    </row>
    <row r="474" spans="24:29" x14ac:dyDescent="0.25">
      <c r="X474" t="s">
        <v>1975</v>
      </c>
      <c r="Y474" s="10" t="s">
        <v>1776</v>
      </c>
      <c r="Z474" t="s">
        <v>1976</v>
      </c>
      <c r="AA474" t="str">
        <f t="shared" si="7"/>
        <v>673QO-Tampa Forty-Second Street VA Clinic</v>
      </c>
      <c r="AB474" t="s">
        <v>240</v>
      </c>
      <c r="AC474">
        <v>470</v>
      </c>
    </row>
    <row r="475" spans="24:29" x14ac:dyDescent="0.25">
      <c r="X475" t="s">
        <v>1977</v>
      </c>
      <c r="Y475" s="10" t="s">
        <v>1776</v>
      </c>
      <c r="Z475">
        <v>675</v>
      </c>
      <c r="AA475" t="str">
        <f t="shared" si="7"/>
        <v>675-Orlando VA Medical Center</v>
      </c>
      <c r="AB475" t="s">
        <v>766</v>
      </c>
      <c r="AC475">
        <v>471</v>
      </c>
    </row>
    <row r="476" spans="24:29" x14ac:dyDescent="0.25">
      <c r="X476" t="s">
        <v>1978</v>
      </c>
      <c r="Y476" s="10" t="s">
        <v>1776</v>
      </c>
      <c r="Z476" t="s">
        <v>1979</v>
      </c>
      <c r="AA476" t="str">
        <f t="shared" si="7"/>
        <v>675GA-Viera VA Clinic</v>
      </c>
      <c r="AB476" t="s">
        <v>1980</v>
      </c>
      <c r="AC476">
        <v>472</v>
      </c>
    </row>
    <row r="477" spans="24:29" x14ac:dyDescent="0.25">
      <c r="X477" t="s">
        <v>1981</v>
      </c>
      <c r="Y477" s="10" t="s">
        <v>1776</v>
      </c>
      <c r="Z477" t="s">
        <v>1982</v>
      </c>
      <c r="AA477" t="str">
        <f t="shared" si="7"/>
        <v>675GB-Daytona Beach VA Clinic</v>
      </c>
      <c r="AB477" t="s">
        <v>1983</v>
      </c>
      <c r="AC477">
        <v>473</v>
      </c>
    </row>
    <row r="478" spans="24:29" x14ac:dyDescent="0.25">
      <c r="X478" t="s">
        <v>1984</v>
      </c>
      <c r="Y478" s="10" t="s">
        <v>1776</v>
      </c>
      <c r="Z478" t="s">
        <v>1985</v>
      </c>
      <c r="AA478" t="str">
        <f t="shared" si="7"/>
        <v>675GC-Kissimmee VA Clinic</v>
      </c>
      <c r="AB478" t="s">
        <v>1986</v>
      </c>
      <c r="AC478">
        <v>474</v>
      </c>
    </row>
    <row r="479" spans="24:29" x14ac:dyDescent="0.25">
      <c r="X479" t="s">
        <v>1987</v>
      </c>
      <c r="Y479" s="10" t="s">
        <v>1776</v>
      </c>
      <c r="Z479" t="s">
        <v>1988</v>
      </c>
      <c r="AA479" t="str">
        <f t="shared" si="7"/>
        <v>675GD-Deltona VA Clinic</v>
      </c>
      <c r="AB479" t="s">
        <v>1983</v>
      </c>
      <c r="AC479">
        <v>475</v>
      </c>
    </row>
    <row r="480" spans="24:29" x14ac:dyDescent="0.25">
      <c r="X480" t="s">
        <v>1989</v>
      </c>
      <c r="Y480" s="10" t="s">
        <v>1776</v>
      </c>
      <c r="Z480" t="s">
        <v>1990</v>
      </c>
      <c r="AA480" t="str">
        <f t="shared" si="7"/>
        <v>675GE-Tavares VA Clinic</v>
      </c>
      <c r="AB480" t="s">
        <v>1991</v>
      </c>
      <c r="AC480">
        <v>476</v>
      </c>
    </row>
    <row r="481" spans="24:29" x14ac:dyDescent="0.25">
      <c r="X481" t="s">
        <v>1992</v>
      </c>
      <c r="Y481" s="10" t="s">
        <v>1776</v>
      </c>
      <c r="Z481" t="s">
        <v>1993</v>
      </c>
      <c r="AA481" t="str">
        <f t="shared" si="7"/>
        <v>675GF-Clermont VA Clinic</v>
      </c>
      <c r="AB481" t="s">
        <v>1991</v>
      </c>
      <c r="AC481">
        <v>477</v>
      </c>
    </row>
    <row r="482" spans="24:29" x14ac:dyDescent="0.25">
      <c r="X482" t="s">
        <v>1994</v>
      </c>
      <c r="Y482" s="10" t="s">
        <v>1776</v>
      </c>
      <c r="Z482" t="s">
        <v>1995</v>
      </c>
      <c r="AA482" t="str">
        <f t="shared" si="7"/>
        <v>675GG-Lake Baldwin VA Clinic</v>
      </c>
      <c r="AB482" t="s">
        <v>766</v>
      </c>
      <c r="AC482">
        <v>478</v>
      </c>
    </row>
    <row r="483" spans="24:29" x14ac:dyDescent="0.25">
      <c r="X483" t="s">
        <v>1996</v>
      </c>
      <c r="Y483" s="10" t="s">
        <v>1776</v>
      </c>
      <c r="Z483" t="s">
        <v>1997</v>
      </c>
      <c r="AA483" t="str">
        <f t="shared" si="7"/>
        <v>675QB-Port Orange VA Clinic</v>
      </c>
      <c r="AB483" t="s">
        <v>1983</v>
      </c>
      <c r="AC483">
        <v>479</v>
      </c>
    </row>
    <row r="484" spans="24:29" x14ac:dyDescent="0.25">
      <c r="X484" t="s">
        <v>1998</v>
      </c>
      <c r="Y484" s="10" t="s">
        <v>1776</v>
      </c>
      <c r="Z484" t="s">
        <v>1999</v>
      </c>
      <c r="AA484" t="str">
        <f t="shared" si="7"/>
        <v>675QC-Westside Pavilion VA Clinic</v>
      </c>
      <c r="AB484" t="s">
        <v>1983</v>
      </c>
      <c r="AC484">
        <v>480</v>
      </c>
    </row>
    <row r="485" spans="24:29" x14ac:dyDescent="0.25">
      <c r="X485" t="s">
        <v>2000</v>
      </c>
      <c r="Y485" s="10" t="s">
        <v>1776</v>
      </c>
      <c r="Z485" t="s">
        <v>2001</v>
      </c>
      <c r="AA485" t="str">
        <f t="shared" si="7"/>
        <v>675QE-Orlando 1 VA Mobile Clinic</v>
      </c>
      <c r="AB485" t="s">
        <v>766</v>
      </c>
      <c r="AC485">
        <v>481</v>
      </c>
    </row>
    <row r="486" spans="24:29" x14ac:dyDescent="0.25">
      <c r="X486" t="s">
        <v>2002</v>
      </c>
      <c r="Y486" s="10" t="s">
        <v>1776</v>
      </c>
      <c r="Z486" t="s">
        <v>2003</v>
      </c>
      <c r="AA486" t="str">
        <f t="shared" si="7"/>
        <v>675QG-Palm Bay VA Clinic</v>
      </c>
      <c r="AB486" t="s">
        <v>1980</v>
      </c>
      <c r="AC486">
        <v>482</v>
      </c>
    </row>
    <row r="487" spans="24:29" x14ac:dyDescent="0.25">
      <c r="X487" t="s">
        <v>2004</v>
      </c>
      <c r="Y487" s="10" t="s">
        <v>1776</v>
      </c>
      <c r="Z487" t="s">
        <v>2005</v>
      </c>
      <c r="AA487" t="str">
        <f t="shared" si="7"/>
        <v>675QH-Orlando 2 VA Mobile Clinic</v>
      </c>
      <c r="AB487" t="s">
        <v>766</v>
      </c>
      <c r="AC487">
        <v>483</v>
      </c>
    </row>
    <row r="488" spans="24:29" x14ac:dyDescent="0.25">
      <c r="X488" t="s">
        <v>2006</v>
      </c>
      <c r="Y488" s="10" t="s">
        <v>1776</v>
      </c>
      <c r="Z488" t="s">
        <v>2007</v>
      </c>
      <c r="AA488" t="str">
        <f t="shared" si="7"/>
        <v>675QI-Orlando 3 VA Mobile Clinic</v>
      </c>
      <c r="AB488" t="s">
        <v>766</v>
      </c>
      <c r="AC488">
        <v>484</v>
      </c>
    </row>
    <row r="489" spans="24:29" x14ac:dyDescent="0.25">
      <c r="X489" t="s">
        <v>2008</v>
      </c>
      <c r="Y489" s="10" t="s">
        <v>2009</v>
      </c>
      <c r="Z489">
        <v>596</v>
      </c>
      <c r="AA489" t="str">
        <f t="shared" si="7"/>
        <v>596-Franklin R. Sousley Campus</v>
      </c>
      <c r="AB489" t="s">
        <v>1144</v>
      </c>
      <c r="AC489">
        <v>485</v>
      </c>
    </row>
    <row r="490" spans="24:29" x14ac:dyDescent="0.25">
      <c r="X490" t="s">
        <v>2010</v>
      </c>
      <c r="Y490" s="10" t="s">
        <v>2009</v>
      </c>
      <c r="Z490" t="s">
        <v>2011</v>
      </c>
      <c r="AA490" t="str">
        <f t="shared" si="7"/>
        <v>596A4-Troy Bowling Campus</v>
      </c>
      <c r="AB490" t="s">
        <v>1144</v>
      </c>
      <c r="AC490">
        <v>486</v>
      </c>
    </row>
    <row r="491" spans="24:29" x14ac:dyDescent="0.25">
      <c r="X491" t="s">
        <v>2012</v>
      </c>
      <c r="Y491" s="10" t="s">
        <v>2009</v>
      </c>
      <c r="Z491" t="s">
        <v>2013</v>
      </c>
      <c r="AA491" t="str">
        <f t="shared" si="7"/>
        <v>596GA-Somerset VA Clinic</v>
      </c>
      <c r="AB491" t="s">
        <v>2014</v>
      </c>
      <c r="AC491">
        <v>487</v>
      </c>
    </row>
    <row r="492" spans="24:29" x14ac:dyDescent="0.25">
      <c r="X492" t="s">
        <v>2015</v>
      </c>
      <c r="Y492" s="10" t="s">
        <v>2009</v>
      </c>
      <c r="Z492" t="s">
        <v>2016</v>
      </c>
      <c r="AA492" t="str">
        <f t="shared" si="7"/>
        <v>596GB-Morehead VA Clinic</v>
      </c>
      <c r="AB492" t="s">
        <v>1572</v>
      </c>
      <c r="AC492">
        <v>488</v>
      </c>
    </row>
    <row r="493" spans="24:29" x14ac:dyDescent="0.25">
      <c r="X493" t="s">
        <v>2017</v>
      </c>
      <c r="Y493" s="10" t="s">
        <v>2009</v>
      </c>
      <c r="Z493" t="s">
        <v>2018</v>
      </c>
      <c r="AA493" t="str">
        <f t="shared" si="7"/>
        <v>596GC-Hazard VA Clinic</v>
      </c>
      <c r="AB493" t="s">
        <v>2019</v>
      </c>
      <c r="AC493">
        <v>489</v>
      </c>
    </row>
    <row r="494" spans="24:29" x14ac:dyDescent="0.25">
      <c r="X494" t="s">
        <v>2020</v>
      </c>
      <c r="Y494" s="10" t="s">
        <v>2009</v>
      </c>
      <c r="Z494" t="s">
        <v>2021</v>
      </c>
      <c r="AA494" t="str">
        <f t="shared" si="7"/>
        <v>596GD-Berea VA Clinic</v>
      </c>
      <c r="AB494" t="s">
        <v>1652</v>
      </c>
      <c r="AC494">
        <v>490</v>
      </c>
    </row>
    <row r="495" spans="24:29" x14ac:dyDescent="0.25">
      <c r="X495" t="s">
        <v>2022</v>
      </c>
      <c r="Y495" s="10" t="s">
        <v>2009</v>
      </c>
      <c r="Z495" t="s">
        <v>2023</v>
      </c>
      <c r="AA495" t="str">
        <f t="shared" si="7"/>
        <v>596QB-Lexington VA Mobile Clinic</v>
      </c>
      <c r="AB495" t="s">
        <v>1144</v>
      </c>
      <c r="AC495">
        <v>491</v>
      </c>
    </row>
    <row r="496" spans="24:29" x14ac:dyDescent="0.25">
      <c r="X496" t="s">
        <v>2024</v>
      </c>
      <c r="Y496" s="10" t="s">
        <v>2009</v>
      </c>
      <c r="Z496">
        <v>603</v>
      </c>
      <c r="AA496" t="str">
        <f t="shared" si="7"/>
        <v>603-Robley Rex Department of Veterans Affairs Medical Center</v>
      </c>
      <c r="AB496" t="s">
        <v>577</v>
      </c>
      <c r="AC496">
        <v>492</v>
      </c>
    </row>
    <row r="497" spans="24:29" x14ac:dyDescent="0.25">
      <c r="X497" t="s">
        <v>2025</v>
      </c>
      <c r="Y497" s="10" t="s">
        <v>2009</v>
      </c>
      <c r="Z497" t="s">
        <v>2026</v>
      </c>
      <c r="AA497" t="str">
        <f t="shared" si="7"/>
        <v>603GA-Fort Knox VA Clinic</v>
      </c>
      <c r="AB497" t="s">
        <v>2027</v>
      </c>
      <c r="AC497">
        <v>493</v>
      </c>
    </row>
    <row r="498" spans="24:29" x14ac:dyDescent="0.25">
      <c r="X498" t="s">
        <v>2028</v>
      </c>
      <c r="Y498" s="10" t="s">
        <v>2009</v>
      </c>
      <c r="Z498" t="s">
        <v>2029</v>
      </c>
      <c r="AA498" t="str">
        <f t="shared" si="7"/>
        <v>603GB-New Albany VA Clinic</v>
      </c>
      <c r="AB498" t="s">
        <v>1310</v>
      </c>
      <c r="AC498">
        <v>494</v>
      </c>
    </row>
    <row r="499" spans="24:29" x14ac:dyDescent="0.25">
      <c r="X499" t="s">
        <v>2030</v>
      </c>
      <c r="Y499" s="10" t="s">
        <v>2009</v>
      </c>
      <c r="Z499" t="s">
        <v>2031</v>
      </c>
      <c r="AA499" t="str">
        <f t="shared" si="7"/>
        <v>603GC-Greenwood VA Clinic</v>
      </c>
      <c r="AB499" t="s">
        <v>577</v>
      </c>
      <c r="AC499">
        <v>495</v>
      </c>
    </row>
    <row r="500" spans="24:29" x14ac:dyDescent="0.25">
      <c r="X500" t="s">
        <v>2032</v>
      </c>
      <c r="Y500" s="10" t="s">
        <v>2009</v>
      </c>
      <c r="Z500" t="s">
        <v>2033</v>
      </c>
      <c r="AA500" t="str">
        <f t="shared" si="7"/>
        <v>603GD-Stonybrook VA Clinic</v>
      </c>
      <c r="AB500" t="s">
        <v>577</v>
      </c>
      <c r="AC500">
        <v>496</v>
      </c>
    </row>
    <row r="501" spans="24:29" x14ac:dyDescent="0.25">
      <c r="X501" t="s">
        <v>2034</v>
      </c>
      <c r="Y501" s="10" t="s">
        <v>2009</v>
      </c>
      <c r="Z501" t="s">
        <v>2035</v>
      </c>
      <c r="AA501" t="str">
        <f t="shared" si="7"/>
        <v>603GE-Newburg VA Clinic</v>
      </c>
      <c r="AB501" t="s">
        <v>577</v>
      </c>
      <c r="AC501">
        <v>497</v>
      </c>
    </row>
    <row r="502" spans="24:29" x14ac:dyDescent="0.25">
      <c r="X502" t="s">
        <v>2036</v>
      </c>
      <c r="Y502" s="10" t="s">
        <v>2009</v>
      </c>
      <c r="Z502" t="s">
        <v>2037</v>
      </c>
      <c r="AA502" t="str">
        <f t="shared" si="7"/>
        <v>603GF-Grayson County VA Clinic</v>
      </c>
      <c r="AB502" t="s">
        <v>2038</v>
      </c>
      <c r="AC502">
        <v>498</v>
      </c>
    </row>
    <row r="503" spans="24:29" x14ac:dyDescent="0.25">
      <c r="X503" t="s">
        <v>2039</v>
      </c>
      <c r="Y503" s="10" t="s">
        <v>2009</v>
      </c>
      <c r="Z503" t="s">
        <v>2040</v>
      </c>
      <c r="AA503" t="str">
        <f t="shared" si="7"/>
        <v>603GG-Scott County VA Clinic</v>
      </c>
      <c r="AB503" t="s">
        <v>2041</v>
      </c>
      <c r="AC503">
        <v>499</v>
      </c>
    </row>
    <row r="504" spans="24:29" x14ac:dyDescent="0.25">
      <c r="X504" t="s">
        <v>2042</v>
      </c>
      <c r="Y504" s="10" t="s">
        <v>2009</v>
      </c>
      <c r="Z504" t="s">
        <v>2043</v>
      </c>
      <c r="AA504" t="str">
        <f t="shared" si="7"/>
        <v>603GH-Carrollton VA Clinic</v>
      </c>
      <c r="AB504" t="s">
        <v>261</v>
      </c>
      <c r="AC504">
        <v>500</v>
      </c>
    </row>
    <row r="505" spans="24:29" x14ac:dyDescent="0.25">
      <c r="X505" t="s">
        <v>2044</v>
      </c>
      <c r="Y505" s="10" t="s">
        <v>2009</v>
      </c>
      <c r="Z505">
        <v>614</v>
      </c>
      <c r="AA505" t="str">
        <f t="shared" si="7"/>
        <v>614-Lt. Col. Luke Weathers, Jr. VA Medical Center</v>
      </c>
      <c r="AB505" t="s">
        <v>2045</v>
      </c>
      <c r="AC505">
        <v>501</v>
      </c>
    </row>
    <row r="506" spans="24:29" x14ac:dyDescent="0.25">
      <c r="X506" t="s">
        <v>2046</v>
      </c>
      <c r="Y506" s="10" t="s">
        <v>2009</v>
      </c>
      <c r="Z506" t="s">
        <v>2047</v>
      </c>
      <c r="AA506" t="str">
        <f t="shared" si="7"/>
        <v>614GA-Tupelo VA Clinic</v>
      </c>
      <c r="AB506" t="s">
        <v>1478</v>
      </c>
      <c r="AC506">
        <v>502</v>
      </c>
    </row>
    <row r="507" spans="24:29" x14ac:dyDescent="0.25">
      <c r="X507" t="s">
        <v>2048</v>
      </c>
      <c r="Y507" s="10" t="s">
        <v>2009</v>
      </c>
      <c r="Z507" t="s">
        <v>2049</v>
      </c>
      <c r="AA507" t="str">
        <f t="shared" si="7"/>
        <v>614GB-Jonesboro VA Clinic</v>
      </c>
      <c r="AB507" t="s">
        <v>2050</v>
      </c>
      <c r="AC507">
        <v>503</v>
      </c>
    </row>
    <row r="508" spans="24:29" x14ac:dyDescent="0.25">
      <c r="X508" t="s">
        <v>2051</v>
      </c>
      <c r="Y508" s="10" t="s">
        <v>2009</v>
      </c>
      <c r="Z508" t="s">
        <v>2052</v>
      </c>
      <c r="AA508" t="str">
        <f t="shared" si="7"/>
        <v>614GC-Holly Springs VA Clinic</v>
      </c>
      <c r="AB508" t="s">
        <v>1672</v>
      </c>
      <c r="AC508">
        <v>504</v>
      </c>
    </row>
    <row r="509" spans="24:29" x14ac:dyDescent="0.25">
      <c r="X509" t="s">
        <v>1681</v>
      </c>
      <c r="Y509" s="10" t="s">
        <v>2009</v>
      </c>
      <c r="Z509" t="s">
        <v>2053</v>
      </c>
      <c r="AA509" t="str">
        <f t="shared" si="7"/>
        <v>614GD-Savannah VA Clinic</v>
      </c>
      <c r="AB509" t="s">
        <v>2027</v>
      </c>
      <c r="AC509">
        <v>505</v>
      </c>
    </row>
    <row r="510" spans="24:29" x14ac:dyDescent="0.25">
      <c r="X510" t="s">
        <v>1612</v>
      </c>
      <c r="Y510" s="10" t="s">
        <v>2009</v>
      </c>
      <c r="Z510" t="s">
        <v>2054</v>
      </c>
      <c r="AA510" t="str">
        <f t="shared" si="7"/>
        <v>614GE-Covington VA Clinic</v>
      </c>
      <c r="AB510" t="s">
        <v>2045</v>
      </c>
      <c r="AC510">
        <v>506</v>
      </c>
    </row>
    <row r="511" spans="24:29" x14ac:dyDescent="0.25">
      <c r="X511" t="s">
        <v>2055</v>
      </c>
      <c r="Y511" s="10" t="s">
        <v>2009</v>
      </c>
      <c r="Z511" t="s">
        <v>2056</v>
      </c>
      <c r="AA511" t="str">
        <f t="shared" si="7"/>
        <v>614GF-Nonconnah Boulevard VA Clinic</v>
      </c>
      <c r="AB511" t="s">
        <v>2045</v>
      </c>
      <c r="AC511">
        <v>507</v>
      </c>
    </row>
    <row r="512" spans="24:29" x14ac:dyDescent="0.25">
      <c r="X512" t="s">
        <v>2057</v>
      </c>
      <c r="Y512" s="10" t="s">
        <v>2009</v>
      </c>
      <c r="Z512" t="s">
        <v>2058</v>
      </c>
      <c r="AA512" t="str">
        <f t="shared" si="7"/>
        <v>614GG-Jackson VA Clinic</v>
      </c>
      <c r="AB512" t="s">
        <v>1652</v>
      </c>
      <c r="AC512">
        <v>508</v>
      </c>
    </row>
    <row r="513" spans="24:29" x14ac:dyDescent="0.25">
      <c r="X513" t="s">
        <v>2059</v>
      </c>
      <c r="Y513" s="10" t="s">
        <v>2009</v>
      </c>
      <c r="Z513" t="s">
        <v>2060</v>
      </c>
      <c r="AA513" t="str">
        <f t="shared" si="7"/>
        <v>614GI-Dyersburg VA Clinic</v>
      </c>
      <c r="AB513" t="s">
        <v>2061</v>
      </c>
      <c r="AC513">
        <v>509</v>
      </c>
    </row>
    <row r="514" spans="24:29" x14ac:dyDescent="0.25">
      <c r="X514" t="s">
        <v>2062</v>
      </c>
      <c r="Y514" s="10" t="s">
        <v>2009</v>
      </c>
      <c r="Z514" t="s">
        <v>2063</v>
      </c>
      <c r="AA514" t="str">
        <f t="shared" si="7"/>
        <v>614GN-Helena VA Clinic</v>
      </c>
      <c r="AB514" t="s">
        <v>2064</v>
      </c>
      <c r="AC514">
        <v>510</v>
      </c>
    </row>
    <row r="515" spans="24:29" x14ac:dyDescent="0.25">
      <c r="X515" t="s">
        <v>2065</v>
      </c>
      <c r="Y515" s="10" t="s">
        <v>2009</v>
      </c>
      <c r="Z515" t="s">
        <v>2066</v>
      </c>
      <c r="AA515" t="str">
        <f t="shared" si="7"/>
        <v>614QA-Phelan Avenue VA Clinic</v>
      </c>
      <c r="AB515" t="s">
        <v>2045</v>
      </c>
      <c r="AC515">
        <v>511</v>
      </c>
    </row>
    <row r="516" spans="24:29" x14ac:dyDescent="0.25">
      <c r="X516" t="s">
        <v>2067</v>
      </c>
      <c r="Y516" s="10" t="s">
        <v>2009</v>
      </c>
      <c r="Z516">
        <v>621</v>
      </c>
      <c r="AA516" t="str">
        <f t="shared" si="7"/>
        <v>621-James H. Quillen Department of Veterans Affairs Medical Center</v>
      </c>
      <c r="AB516" t="s">
        <v>48</v>
      </c>
      <c r="AC516">
        <v>512</v>
      </c>
    </row>
    <row r="517" spans="24:29" x14ac:dyDescent="0.25">
      <c r="X517" t="s">
        <v>2068</v>
      </c>
      <c r="Y517" s="10" t="s">
        <v>2009</v>
      </c>
      <c r="Z517" t="s">
        <v>2069</v>
      </c>
      <c r="AA517" t="str">
        <f t="shared" si="7"/>
        <v>621BY-William C. Tallent Department of Veterans Affairs Outpatient Clinic</v>
      </c>
      <c r="AB517" t="s">
        <v>2070</v>
      </c>
      <c r="AC517">
        <v>513</v>
      </c>
    </row>
    <row r="518" spans="24:29" x14ac:dyDescent="0.25">
      <c r="X518" t="s">
        <v>2071</v>
      </c>
      <c r="Y518" s="10" t="s">
        <v>2009</v>
      </c>
      <c r="Z518" t="s">
        <v>2072</v>
      </c>
      <c r="AA518" t="str">
        <f t="shared" ref="AA518:AA581" si="8">Z518&amp;"-"&amp;X518</f>
        <v>621GA-Rogersville VA Clinic</v>
      </c>
      <c r="AB518" t="s">
        <v>2073</v>
      </c>
      <c r="AC518">
        <v>514</v>
      </c>
    </row>
    <row r="519" spans="24:29" x14ac:dyDescent="0.25">
      <c r="X519" t="s">
        <v>2074</v>
      </c>
      <c r="Y519" s="10" t="s">
        <v>2009</v>
      </c>
      <c r="Z519" t="s">
        <v>2075</v>
      </c>
      <c r="AA519" t="str">
        <f t="shared" si="8"/>
        <v>621GC-Norton VA Clinic</v>
      </c>
      <c r="AB519" t="s">
        <v>2076</v>
      </c>
      <c r="AC519">
        <v>515</v>
      </c>
    </row>
    <row r="520" spans="24:29" x14ac:dyDescent="0.25">
      <c r="X520" t="s">
        <v>718</v>
      </c>
      <c r="Y520" s="10" t="s">
        <v>2009</v>
      </c>
      <c r="Z520" t="s">
        <v>2077</v>
      </c>
      <c r="AA520" t="str">
        <f t="shared" si="8"/>
        <v>621GG-Morristown VA Clinic</v>
      </c>
      <c r="AB520" t="s">
        <v>2078</v>
      </c>
      <c r="AC520">
        <v>516</v>
      </c>
    </row>
    <row r="521" spans="24:29" x14ac:dyDescent="0.25">
      <c r="X521" t="s">
        <v>2079</v>
      </c>
      <c r="Y521" s="10" t="s">
        <v>2009</v>
      </c>
      <c r="Z521" t="s">
        <v>2080</v>
      </c>
      <c r="AA521" t="str">
        <f t="shared" si="8"/>
        <v>621GI-Dannie A. Carr Veterans Outpatient Clinic</v>
      </c>
      <c r="AB521" t="s">
        <v>2081</v>
      </c>
      <c r="AC521">
        <v>517</v>
      </c>
    </row>
    <row r="522" spans="24:29" x14ac:dyDescent="0.25">
      <c r="X522" t="s">
        <v>2082</v>
      </c>
      <c r="Y522" s="10" t="s">
        <v>2009</v>
      </c>
      <c r="Z522" t="s">
        <v>2083</v>
      </c>
      <c r="AA522" t="str">
        <f t="shared" si="8"/>
        <v>621GJ-Bristol VA Clinic</v>
      </c>
      <c r="AB522" t="s">
        <v>48</v>
      </c>
      <c r="AC522">
        <v>518</v>
      </c>
    </row>
    <row r="523" spans="24:29" x14ac:dyDescent="0.25">
      <c r="X523" t="s">
        <v>2084</v>
      </c>
      <c r="Y523" s="10" t="s">
        <v>2009</v>
      </c>
      <c r="Z523" t="s">
        <v>2085</v>
      </c>
      <c r="AA523" t="str">
        <f t="shared" si="8"/>
        <v>621GK-Campbell County VA Clinic</v>
      </c>
      <c r="AB523" t="s">
        <v>2086</v>
      </c>
      <c r="AC523">
        <v>519</v>
      </c>
    </row>
    <row r="524" spans="24:29" x14ac:dyDescent="0.25">
      <c r="X524" t="s">
        <v>2087</v>
      </c>
      <c r="Y524" s="10" t="s">
        <v>2009</v>
      </c>
      <c r="Z524" t="s">
        <v>2088</v>
      </c>
      <c r="AA524" t="str">
        <f t="shared" si="8"/>
        <v>621GO-Mountain City VA Clinic</v>
      </c>
      <c r="AB524" t="s">
        <v>2089</v>
      </c>
      <c r="AC524">
        <v>520</v>
      </c>
    </row>
    <row r="525" spans="24:29" x14ac:dyDescent="0.25">
      <c r="X525" t="s">
        <v>2090</v>
      </c>
      <c r="Y525" s="10" t="s">
        <v>2009</v>
      </c>
      <c r="Z525" t="s">
        <v>2091</v>
      </c>
      <c r="AA525" t="str">
        <f t="shared" si="8"/>
        <v>621GP-Morristown East VA Clinic</v>
      </c>
      <c r="AB525" t="s">
        <v>2078</v>
      </c>
      <c r="AC525">
        <v>521</v>
      </c>
    </row>
    <row r="526" spans="24:29" x14ac:dyDescent="0.25">
      <c r="X526" t="s">
        <v>2092</v>
      </c>
      <c r="Y526" s="10" t="s">
        <v>2009</v>
      </c>
      <c r="Z526" t="s">
        <v>2093</v>
      </c>
      <c r="AA526" t="str">
        <f t="shared" si="8"/>
        <v>621QA-Jonesville VA Clinic</v>
      </c>
      <c r="AB526" t="s">
        <v>1478</v>
      </c>
      <c r="AC526">
        <v>522</v>
      </c>
    </row>
    <row r="527" spans="24:29" x14ac:dyDescent="0.25">
      <c r="X527" t="s">
        <v>2094</v>
      </c>
      <c r="Y527" s="10" t="s">
        <v>2009</v>
      </c>
      <c r="Z527" t="s">
        <v>2095</v>
      </c>
      <c r="AA527" t="str">
        <f t="shared" si="8"/>
        <v>621QC-Vansant VA Clinic</v>
      </c>
      <c r="AB527" t="s">
        <v>2096</v>
      </c>
      <c r="AC527">
        <v>523</v>
      </c>
    </row>
    <row r="528" spans="24:29" x14ac:dyDescent="0.25">
      <c r="X528" t="s">
        <v>2097</v>
      </c>
      <c r="Y528" s="10" t="s">
        <v>2009</v>
      </c>
      <c r="Z528" t="s">
        <v>2098</v>
      </c>
      <c r="AA528" t="str">
        <f t="shared" si="8"/>
        <v>621QD-Knox County VA Clinic</v>
      </c>
      <c r="AB528" t="s">
        <v>2070</v>
      </c>
      <c r="AC528">
        <v>524</v>
      </c>
    </row>
    <row r="529" spans="24:29" x14ac:dyDescent="0.25">
      <c r="X529" t="s">
        <v>2099</v>
      </c>
      <c r="Y529" s="10" t="s">
        <v>2009</v>
      </c>
      <c r="Z529" t="s">
        <v>2100</v>
      </c>
      <c r="AA529" t="str">
        <f t="shared" si="8"/>
        <v>621QE-Downtown West VA Clinic</v>
      </c>
      <c r="AB529" t="s">
        <v>2070</v>
      </c>
      <c r="AC529">
        <v>525</v>
      </c>
    </row>
    <row r="530" spans="24:29" x14ac:dyDescent="0.25">
      <c r="X530" t="s">
        <v>2101</v>
      </c>
      <c r="Y530" s="10" t="s">
        <v>2009</v>
      </c>
      <c r="Z530" t="s">
        <v>2102</v>
      </c>
      <c r="AA530" t="str">
        <f t="shared" si="8"/>
        <v>621QF-Johnson City VA Clinic</v>
      </c>
      <c r="AB530" t="s">
        <v>48</v>
      </c>
      <c r="AC530">
        <v>526</v>
      </c>
    </row>
    <row r="531" spans="24:29" x14ac:dyDescent="0.25">
      <c r="X531" t="s">
        <v>2103</v>
      </c>
      <c r="Y531" s="10" t="s">
        <v>2009</v>
      </c>
      <c r="Z531" t="s">
        <v>2104</v>
      </c>
      <c r="AA531" t="str">
        <f t="shared" si="8"/>
        <v>621QG-Knox West VA Clinic</v>
      </c>
      <c r="AB531" t="s">
        <v>2070</v>
      </c>
      <c r="AC531">
        <v>527</v>
      </c>
    </row>
    <row r="532" spans="24:29" x14ac:dyDescent="0.25">
      <c r="X532" t="s">
        <v>2105</v>
      </c>
      <c r="Y532" s="10" t="s">
        <v>2009</v>
      </c>
      <c r="Z532" t="s">
        <v>2106</v>
      </c>
      <c r="AA532" t="str">
        <f t="shared" si="8"/>
        <v>621QH-Kingston Pike VA Clinic</v>
      </c>
      <c r="AB532" t="s">
        <v>2070</v>
      </c>
      <c r="AC532">
        <v>528</v>
      </c>
    </row>
    <row r="533" spans="24:29" x14ac:dyDescent="0.25">
      <c r="X533" t="s">
        <v>2107</v>
      </c>
      <c r="Y533" s="10" t="s">
        <v>2009</v>
      </c>
      <c r="Z533" t="s">
        <v>2108</v>
      </c>
      <c r="AA533" t="str">
        <f t="shared" si="8"/>
        <v>621QI-Mountain Home 1 VA Mobile Clinic</v>
      </c>
      <c r="AB533" t="s">
        <v>48</v>
      </c>
      <c r="AC533">
        <v>529</v>
      </c>
    </row>
    <row r="534" spans="24:29" x14ac:dyDescent="0.25">
      <c r="X534" t="s">
        <v>2109</v>
      </c>
      <c r="Y534" s="10" t="s">
        <v>2009</v>
      </c>
      <c r="Z534">
        <v>626</v>
      </c>
      <c r="AA534" t="str">
        <f t="shared" si="8"/>
        <v>626-Nashville VA Medical Center</v>
      </c>
      <c r="AB534" t="s">
        <v>2110</v>
      </c>
      <c r="AC534">
        <v>530</v>
      </c>
    </row>
    <row r="535" spans="24:29" x14ac:dyDescent="0.25">
      <c r="X535" t="s">
        <v>2111</v>
      </c>
      <c r="Y535" s="10" t="s">
        <v>2009</v>
      </c>
      <c r="Z535" t="s">
        <v>2112</v>
      </c>
      <c r="AA535" t="str">
        <f t="shared" si="8"/>
        <v>626A4-Alvin C. York Veterans' Administration Medical Center</v>
      </c>
      <c r="AB535" t="s">
        <v>1523</v>
      </c>
      <c r="AC535">
        <v>531</v>
      </c>
    </row>
    <row r="536" spans="24:29" x14ac:dyDescent="0.25">
      <c r="X536" t="s">
        <v>2113</v>
      </c>
      <c r="Y536" s="10" t="s">
        <v>2009</v>
      </c>
      <c r="Z536" t="s">
        <v>2114</v>
      </c>
      <c r="AA536" t="str">
        <f t="shared" si="8"/>
        <v>626GA-Dover VA Clinic</v>
      </c>
      <c r="AB536" t="s">
        <v>2115</v>
      </c>
      <c r="AC536">
        <v>532</v>
      </c>
    </row>
    <row r="537" spans="24:29" x14ac:dyDescent="0.25">
      <c r="X537" t="s">
        <v>2116</v>
      </c>
      <c r="Y537" s="10" t="s">
        <v>2009</v>
      </c>
      <c r="Z537" t="s">
        <v>2117</v>
      </c>
      <c r="AA537" t="str">
        <f t="shared" si="8"/>
        <v>626GC-Bowling Green VA Clinic</v>
      </c>
      <c r="AB537" t="s">
        <v>605</v>
      </c>
      <c r="AC537">
        <v>533</v>
      </c>
    </row>
    <row r="538" spans="24:29" x14ac:dyDescent="0.25">
      <c r="X538" t="s">
        <v>2118</v>
      </c>
      <c r="Y538" s="10" t="s">
        <v>2009</v>
      </c>
      <c r="Z538" t="s">
        <v>2119</v>
      </c>
      <c r="AA538" t="str">
        <f t="shared" si="8"/>
        <v>626GE-Clarksville VA Clinic</v>
      </c>
      <c r="AB538" t="s">
        <v>507</v>
      </c>
      <c r="AC538">
        <v>534</v>
      </c>
    </row>
    <row r="539" spans="24:29" x14ac:dyDescent="0.25">
      <c r="X539" t="s">
        <v>2120</v>
      </c>
      <c r="Y539" s="10" t="s">
        <v>2009</v>
      </c>
      <c r="Z539" t="s">
        <v>2121</v>
      </c>
      <c r="AA539" t="str">
        <f t="shared" si="8"/>
        <v>626GF-Chattanooga VA Clinic</v>
      </c>
      <c r="AB539" t="s">
        <v>2122</v>
      </c>
      <c r="AC539">
        <v>535</v>
      </c>
    </row>
    <row r="540" spans="24:29" x14ac:dyDescent="0.25">
      <c r="X540" t="s">
        <v>2123</v>
      </c>
      <c r="Y540" s="10" t="s">
        <v>2009</v>
      </c>
      <c r="Z540" t="s">
        <v>2124</v>
      </c>
      <c r="AA540" t="str">
        <f t="shared" si="8"/>
        <v>626GG-Tullahoma VA Clinic</v>
      </c>
      <c r="AB540" t="s">
        <v>2125</v>
      </c>
      <c r="AC540">
        <v>536</v>
      </c>
    </row>
    <row r="541" spans="24:29" x14ac:dyDescent="0.25">
      <c r="X541" t="s">
        <v>2126</v>
      </c>
      <c r="Y541" s="10" t="s">
        <v>2009</v>
      </c>
      <c r="Z541" t="s">
        <v>2127</v>
      </c>
      <c r="AA541" t="str">
        <f t="shared" si="8"/>
        <v>626GH-Cookeville VA Clinic</v>
      </c>
      <c r="AB541" t="s">
        <v>760</v>
      </c>
      <c r="AC541">
        <v>537</v>
      </c>
    </row>
    <row r="542" spans="24:29" x14ac:dyDescent="0.25">
      <c r="X542" t="s">
        <v>2128</v>
      </c>
      <c r="Y542" s="10" t="s">
        <v>2009</v>
      </c>
      <c r="Z542" t="s">
        <v>2129</v>
      </c>
      <c r="AA542" t="str">
        <f t="shared" si="8"/>
        <v>626GJ-Hopkinsville VA Clinic</v>
      </c>
      <c r="AB542" t="s">
        <v>2130</v>
      </c>
      <c r="AC542">
        <v>538</v>
      </c>
    </row>
    <row r="543" spans="24:29" x14ac:dyDescent="0.25">
      <c r="X543" t="s">
        <v>2131</v>
      </c>
      <c r="Y543" s="10" t="s">
        <v>2009</v>
      </c>
      <c r="Z543" t="s">
        <v>2132</v>
      </c>
      <c r="AA543" t="str">
        <f t="shared" si="8"/>
        <v>626GK-McMinnville VA Clinic</v>
      </c>
      <c r="AB543" t="s">
        <v>605</v>
      </c>
      <c r="AC543">
        <v>539</v>
      </c>
    </row>
    <row r="544" spans="24:29" x14ac:dyDescent="0.25">
      <c r="X544" t="s">
        <v>2133</v>
      </c>
      <c r="Y544" s="10" t="s">
        <v>2009</v>
      </c>
      <c r="Z544" t="s">
        <v>2134</v>
      </c>
      <c r="AA544" t="str">
        <f t="shared" si="8"/>
        <v>626GL-Roane County VA Clinic</v>
      </c>
      <c r="AB544" t="s">
        <v>2135</v>
      </c>
      <c r="AC544">
        <v>540</v>
      </c>
    </row>
    <row r="545" spans="24:29" x14ac:dyDescent="0.25">
      <c r="X545" t="s">
        <v>2136</v>
      </c>
      <c r="Y545" s="10" t="s">
        <v>2009</v>
      </c>
      <c r="Z545" t="s">
        <v>2137</v>
      </c>
      <c r="AA545" t="str">
        <f t="shared" si="8"/>
        <v>626GM-Columbia VA Clinic</v>
      </c>
      <c r="AB545" t="s">
        <v>2138</v>
      </c>
      <c r="AC545">
        <v>541</v>
      </c>
    </row>
    <row r="546" spans="24:29" x14ac:dyDescent="0.25">
      <c r="X546" t="s">
        <v>1640</v>
      </c>
      <c r="Y546" s="10" t="s">
        <v>2009</v>
      </c>
      <c r="Z546" t="s">
        <v>2139</v>
      </c>
      <c r="AA546" t="str">
        <f t="shared" si="8"/>
        <v>626GN-Athens VA Clinic</v>
      </c>
      <c r="AB546" t="s">
        <v>2140</v>
      </c>
      <c r="AC546">
        <v>542</v>
      </c>
    </row>
    <row r="547" spans="24:29" x14ac:dyDescent="0.25">
      <c r="X547" t="s">
        <v>2141</v>
      </c>
      <c r="Y547" s="10" t="s">
        <v>2009</v>
      </c>
      <c r="Z547" t="s">
        <v>2142</v>
      </c>
      <c r="AA547" t="str">
        <f t="shared" si="8"/>
        <v>626GO-International Plaza VA Clinic</v>
      </c>
      <c r="AB547" t="s">
        <v>2110</v>
      </c>
      <c r="AC547">
        <v>543</v>
      </c>
    </row>
    <row r="548" spans="24:29" x14ac:dyDescent="0.25">
      <c r="X548" t="s">
        <v>2143</v>
      </c>
      <c r="Y548" s="10" t="s">
        <v>2009</v>
      </c>
      <c r="Z548" t="s">
        <v>2144</v>
      </c>
      <c r="AA548" t="str">
        <f t="shared" si="8"/>
        <v>626GP-Gallatin VA Clinic</v>
      </c>
      <c r="AB548" t="s">
        <v>2145</v>
      </c>
      <c r="AC548">
        <v>544</v>
      </c>
    </row>
    <row r="549" spans="24:29" x14ac:dyDescent="0.25">
      <c r="X549" t="s">
        <v>2146</v>
      </c>
      <c r="Y549" s="10" t="s">
        <v>2009</v>
      </c>
      <c r="Z549" t="s">
        <v>2147</v>
      </c>
      <c r="AA549" t="str">
        <f t="shared" si="8"/>
        <v>626GQ-Fort Campbell VA Clinic</v>
      </c>
      <c r="AB549" t="s">
        <v>2130</v>
      </c>
      <c r="AC549">
        <v>545</v>
      </c>
    </row>
    <row r="550" spans="24:29" x14ac:dyDescent="0.25">
      <c r="X550" t="s">
        <v>2148</v>
      </c>
      <c r="Y550" s="10" t="s">
        <v>2009</v>
      </c>
      <c r="Z550" t="s">
        <v>2149</v>
      </c>
      <c r="AA550" t="str">
        <f t="shared" si="8"/>
        <v>626QA-Albion Street VA Clinic</v>
      </c>
      <c r="AB550" t="s">
        <v>2110</v>
      </c>
      <c r="AC550">
        <v>546</v>
      </c>
    </row>
    <row r="551" spans="24:29" x14ac:dyDescent="0.25">
      <c r="X551" t="s">
        <v>2150</v>
      </c>
      <c r="Y551" s="10" t="s">
        <v>2009</v>
      </c>
      <c r="Z551" t="s">
        <v>2151</v>
      </c>
      <c r="AA551" t="str">
        <f t="shared" si="8"/>
        <v>626QB-Charlotte Avenue VA Clinic</v>
      </c>
      <c r="AB551" t="s">
        <v>2110</v>
      </c>
      <c r="AC551">
        <v>547</v>
      </c>
    </row>
    <row r="552" spans="24:29" x14ac:dyDescent="0.25">
      <c r="X552" t="s">
        <v>2152</v>
      </c>
      <c r="Y552" s="10" t="s">
        <v>2009</v>
      </c>
      <c r="Z552" t="s">
        <v>2153</v>
      </c>
      <c r="AA552" t="str">
        <f t="shared" si="8"/>
        <v>626QC-Pointe Centre VA Clinic</v>
      </c>
      <c r="AB552" t="s">
        <v>2122</v>
      </c>
      <c r="AC552">
        <v>548</v>
      </c>
    </row>
    <row r="553" spans="24:29" x14ac:dyDescent="0.25">
      <c r="X553" t="s">
        <v>2154</v>
      </c>
      <c r="Y553" s="10" t="s">
        <v>2009</v>
      </c>
      <c r="Z553" t="s">
        <v>2155</v>
      </c>
      <c r="AA553" t="str">
        <f t="shared" si="8"/>
        <v>626QD-Glenis Drive VA Clinic</v>
      </c>
      <c r="AB553" t="s">
        <v>1523</v>
      </c>
      <c r="AC553">
        <v>549</v>
      </c>
    </row>
    <row r="554" spans="24:29" x14ac:dyDescent="0.25">
      <c r="X554" t="s">
        <v>2156</v>
      </c>
      <c r="Y554" s="10" t="s">
        <v>2009</v>
      </c>
      <c r="Z554" t="s">
        <v>2157</v>
      </c>
      <c r="AA554" t="str">
        <f t="shared" si="8"/>
        <v>626QE-Glenis Drive 2 VA Clinic</v>
      </c>
      <c r="AB554" t="s">
        <v>1523</v>
      </c>
      <c r="AC554">
        <v>550</v>
      </c>
    </row>
    <row r="555" spans="24:29" x14ac:dyDescent="0.25">
      <c r="X555" t="s">
        <v>2158</v>
      </c>
      <c r="Y555" s="10" t="s">
        <v>2009</v>
      </c>
      <c r="Z555" t="s">
        <v>2159</v>
      </c>
      <c r="AA555" t="str">
        <f t="shared" si="8"/>
        <v>626QF-Dalton Drive VA Clinic</v>
      </c>
      <c r="AB555" t="s">
        <v>507</v>
      </c>
      <c r="AC555">
        <v>551</v>
      </c>
    </row>
    <row r="556" spans="24:29" x14ac:dyDescent="0.25">
      <c r="X556" t="s">
        <v>2160</v>
      </c>
      <c r="Y556" s="10" t="s">
        <v>2009</v>
      </c>
      <c r="Z556" t="s">
        <v>2161</v>
      </c>
      <c r="AA556" t="str">
        <f t="shared" si="8"/>
        <v>626QG-Taylor VA Clinic</v>
      </c>
      <c r="AB556" t="s">
        <v>2162</v>
      </c>
      <c r="AC556">
        <v>552</v>
      </c>
    </row>
    <row r="557" spans="24:29" x14ac:dyDescent="0.25">
      <c r="X557" t="s">
        <v>2163</v>
      </c>
      <c r="Y557">
        <v>10</v>
      </c>
      <c r="Z557">
        <v>506</v>
      </c>
      <c r="AA557" t="str">
        <f t="shared" si="8"/>
        <v>506-Lieutenant Colonel Charles S. Kettles VA Medical Center</v>
      </c>
      <c r="AB557" t="s">
        <v>2164</v>
      </c>
      <c r="AC557">
        <v>553</v>
      </c>
    </row>
    <row r="558" spans="24:29" x14ac:dyDescent="0.25">
      <c r="X558" t="s">
        <v>2165</v>
      </c>
      <c r="Y558">
        <v>10</v>
      </c>
      <c r="Z558" t="s">
        <v>2166</v>
      </c>
      <c r="AA558" t="str">
        <f t="shared" si="8"/>
        <v>506GA-Toledo VA Clinic</v>
      </c>
      <c r="AB558" t="s">
        <v>2167</v>
      </c>
      <c r="AC558">
        <v>554</v>
      </c>
    </row>
    <row r="559" spans="24:29" x14ac:dyDescent="0.25">
      <c r="X559" t="s">
        <v>2168</v>
      </c>
      <c r="Y559">
        <v>10</v>
      </c>
      <c r="Z559" t="s">
        <v>2169</v>
      </c>
      <c r="AA559" t="str">
        <f t="shared" si="8"/>
        <v>506GB-Flint VA Clinic</v>
      </c>
      <c r="AB559" t="s">
        <v>454</v>
      </c>
      <c r="AC559">
        <v>555</v>
      </c>
    </row>
    <row r="560" spans="24:29" x14ac:dyDescent="0.25">
      <c r="X560" t="s">
        <v>2057</v>
      </c>
      <c r="Y560">
        <v>10</v>
      </c>
      <c r="Z560" t="s">
        <v>2170</v>
      </c>
      <c r="AA560" t="str">
        <f t="shared" si="8"/>
        <v>506GC-Jackson VA Clinic</v>
      </c>
      <c r="AB560" t="s">
        <v>1866</v>
      </c>
      <c r="AC560">
        <v>556</v>
      </c>
    </row>
    <row r="561" spans="24:29" x14ac:dyDescent="0.25">
      <c r="X561" t="s">
        <v>2171</v>
      </c>
      <c r="Y561">
        <v>10</v>
      </c>
      <c r="Z561" t="s">
        <v>2172</v>
      </c>
      <c r="AA561" t="str">
        <f t="shared" si="8"/>
        <v>506GD-Major General Oliver W. Dillard VA Clinic</v>
      </c>
      <c r="AB561" t="s">
        <v>1195</v>
      </c>
      <c r="AC561">
        <v>557</v>
      </c>
    </row>
    <row r="562" spans="24:29" x14ac:dyDescent="0.25">
      <c r="X562" t="s">
        <v>2173</v>
      </c>
      <c r="Y562">
        <v>10</v>
      </c>
      <c r="Z562" t="s">
        <v>2174</v>
      </c>
      <c r="AA562" t="str">
        <f t="shared" si="8"/>
        <v>506GE-Howell VA Clinic</v>
      </c>
      <c r="AB562" t="s">
        <v>2175</v>
      </c>
      <c r="AC562">
        <v>558</v>
      </c>
    </row>
    <row r="563" spans="24:29" x14ac:dyDescent="0.25">
      <c r="X563" t="s">
        <v>2176</v>
      </c>
      <c r="Y563">
        <v>10</v>
      </c>
      <c r="Z563" t="s">
        <v>2177</v>
      </c>
      <c r="AA563" t="str">
        <f t="shared" si="8"/>
        <v>506GF-Adrian VA Clinic</v>
      </c>
      <c r="AB563" t="s">
        <v>2178</v>
      </c>
      <c r="AC563">
        <v>559</v>
      </c>
    </row>
    <row r="564" spans="24:29" x14ac:dyDescent="0.25">
      <c r="X564" t="s">
        <v>2179</v>
      </c>
      <c r="Y564">
        <v>10</v>
      </c>
      <c r="Z564" t="s">
        <v>2180</v>
      </c>
      <c r="AA564" t="str">
        <f t="shared" si="8"/>
        <v>506GG-Findlay VA Clinic</v>
      </c>
      <c r="AB564" t="s">
        <v>2181</v>
      </c>
      <c r="AC564">
        <v>560</v>
      </c>
    </row>
    <row r="565" spans="24:29" x14ac:dyDescent="0.25">
      <c r="X565" t="s">
        <v>2182</v>
      </c>
      <c r="Y565">
        <v>10</v>
      </c>
      <c r="Z565" t="s">
        <v>2183</v>
      </c>
      <c r="AA565" t="str">
        <f t="shared" si="8"/>
        <v>506QA-Packard Road VA Clinic</v>
      </c>
      <c r="AB565" t="s">
        <v>2164</v>
      </c>
      <c r="AC565">
        <v>561</v>
      </c>
    </row>
    <row r="566" spans="24:29" x14ac:dyDescent="0.25">
      <c r="X566" t="s">
        <v>2184</v>
      </c>
      <c r="Y566">
        <v>10</v>
      </c>
      <c r="Z566" t="s">
        <v>2185</v>
      </c>
      <c r="AA566" t="str">
        <f t="shared" si="8"/>
        <v>506QB-Green Road VA Clinic</v>
      </c>
      <c r="AB566" t="s">
        <v>2164</v>
      </c>
      <c r="AC566">
        <v>562</v>
      </c>
    </row>
    <row r="567" spans="24:29" x14ac:dyDescent="0.25">
      <c r="X567" t="s">
        <v>2186</v>
      </c>
      <c r="Y567">
        <v>10</v>
      </c>
      <c r="Z567">
        <v>515</v>
      </c>
      <c r="AA567" t="str">
        <f t="shared" si="8"/>
        <v>515-Battle Creek VA Medical Center</v>
      </c>
      <c r="AB567" t="s">
        <v>1661</v>
      </c>
      <c r="AC567">
        <v>563</v>
      </c>
    </row>
    <row r="568" spans="24:29" x14ac:dyDescent="0.25">
      <c r="X568" t="s">
        <v>2187</v>
      </c>
      <c r="Y568">
        <v>10</v>
      </c>
      <c r="Z568" t="s">
        <v>2188</v>
      </c>
      <c r="AA568" t="str">
        <f t="shared" si="8"/>
        <v>515BY-Wyoming VA Clinic</v>
      </c>
      <c r="AB568" t="s">
        <v>881</v>
      </c>
      <c r="AC568">
        <v>564</v>
      </c>
    </row>
    <row r="569" spans="24:29" x14ac:dyDescent="0.25">
      <c r="X569" t="s">
        <v>2189</v>
      </c>
      <c r="Y569">
        <v>10</v>
      </c>
      <c r="Z569" t="s">
        <v>2190</v>
      </c>
      <c r="AA569" t="str">
        <f t="shared" si="8"/>
        <v>515GA-Muskegon VA Clinic</v>
      </c>
      <c r="AB569" t="s">
        <v>2191</v>
      </c>
      <c r="AC569">
        <v>565</v>
      </c>
    </row>
    <row r="570" spans="24:29" x14ac:dyDescent="0.25">
      <c r="X570" t="s">
        <v>2192</v>
      </c>
      <c r="Y570">
        <v>10</v>
      </c>
      <c r="Z570" t="s">
        <v>2193</v>
      </c>
      <c r="AA570" t="str">
        <f t="shared" si="8"/>
        <v>515GB-Lansing VA Clinic</v>
      </c>
      <c r="AB570" t="s">
        <v>2194</v>
      </c>
      <c r="AC570">
        <v>566</v>
      </c>
    </row>
    <row r="571" spans="24:29" x14ac:dyDescent="0.25">
      <c r="X571" t="s">
        <v>2195</v>
      </c>
      <c r="Y571">
        <v>10</v>
      </c>
      <c r="Z571" t="s">
        <v>2196</v>
      </c>
      <c r="AA571" t="str">
        <f t="shared" si="8"/>
        <v>515GC-Benton Harbor VA Clinic</v>
      </c>
      <c r="AB571" t="s">
        <v>2197</v>
      </c>
      <c r="AC571">
        <v>567</v>
      </c>
    </row>
    <row r="572" spans="24:29" x14ac:dyDescent="0.25">
      <c r="X572" t="s">
        <v>2198</v>
      </c>
      <c r="Y572">
        <v>10</v>
      </c>
      <c r="Z572" t="s">
        <v>2199</v>
      </c>
      <c r="AA572" t="str">
        <f t="shared" si="8"/>
        <v>515QB-Century Avenue VA Clinic</v>
      </c>
      <c r="AB572" t="s">
        <v>881</v>
      </c>
      <c r="AC572">
        <v>568</v>
      </c>
    </row>
    <row r="573" spans="24:29" x14ac:dyDescent="0.25">
      <c r="X573" t="s">
        <v>2200</v>
      </c>
      <c r="Y573">
        <v>10</v>
      </c>
      <c r="Z573">
        <v>538</v>
      </c>
      <c r="AA573" t="str">
        <f t="shared" si="8"/>
        <v>538-Chillicothe VA Medical Center</v>
      </c>
      <c r="AB573" t="s">
        <v>2201</v>
      </c>
      <c r="AC573">
        <v>569</v>
      </c>
    </row>
    <row r="574" spans="24:29" x14ac:dyDescent="0.25">
      <c r="X574" t="s">
        <v>1640</v>
      </c>
      <c r="Y574">
        <v>10</v>
      </c>
      <c r="Z574" t="s">
        <v>2202</v>
      </c>
      <c r="AA574" t="str">
        <f t="shared" si="8"/>
        <v>538GA-Athens VA Clinic</v>
      </c>
      <c r="AB574" t="s">
        <v>2203</v>
      </c>
      <c r="AC574">
        <v>570</v>
      </c>
    </row>
    <row r="575" spans="24:29" x14ac:dyDescent="0.25">
      <c r="X575" t="s">
        <v>245</v>
      </c>
      <c r="Y575">
        <v>10</v>
      </c>
      <c r="Z575" t="s">
        <v>2204</v>
      </c>
      <c r="AA575" t="str">
        <f t="shared" si="8"/>
        <v>538GB-Portsmouth VA Clinic</v>
      </c>
      <c r="AB575" t="s">
        <v>2205</v>
      </c>
      <c r="AC575">
        <v>571</v>
      </c>
    </row>
    <row r="576" spans="24:29" x14ac:dyDescent="0.25">
      <c r="X576" t="s">
        <v>2206</v>
      </c>
      <c r="Y576">
        <v>10</v>
      </c>
      <c r="Z576" t="s">
        <v>2207</v>
      </c>
      <c r="AA576" t="str">
        <f t="shared" si="8"/>
        <v>538GC-Marietta VA Clinic</v>
      </c>
      <c r="AB576" t="s">
        <v>48</v>
      </c>
      <c r="AC576">
        <v>572</v>
      </c>
    </row>
    <row r="577" spans="24:29" x14ac:dyDescent="0.25">
      <c r="X577" t="s">
        <v>2208</v>
      </c>
      <c r="Y577">
        <v>10</v>
      </c>
      <c r="Z577" t="s">
        <v>2209</v>
      </c>
      <c r="AA577" t="str">
        <f t="shared" si="8"/>
        <v>538GD-Lancaster VA Clinic</v>
      </c>
      <c r="AB577" t="s">
        <v>377</v>
      </c>
      <c r="AC577">
        <v>573</v>
      </c>
    </row>
    <row r="578" spans="24:29" x14ac:dyDescent="0.25">
      <c r="X578" t="s">
        <v>1216</v>
      </c>
      <c r="Y578">
        <v>10</v>
      </c>
      <c r="Z578" t="s">
        <v>2210</v>
      </c>
      <c r="AA578" t="str">
        <f t="shared" si="8"/>
        <v>538GE-Cambridge VA Clinic</v>
      </c>
      <c r="AB578" t="s">
        <v>600</v>
      </c>
      <c r="AC578">
        <v>574</v>
      </c>
    </row>
    <row r="579" spans="24:29" x14ac:dyDescent="0.25">
      <c r="X579" t="s">
        <v>1466</v>
      </c>
      <c r="Y579">
        <v>10</v>
      </c>
      <c r="Z579" t="s">
        <v>2211</v>
      </c>
      <c r="AA579" t="str">
        <f t="shared" si="8"/>
        <v>538GF-Wilmington VA Clinic</v>
      </c>
      <c r="AB579" t="s">
        <v>611</v>
      </c>
      <c r="AC579">
        <v>575</v>
      </c>
    </row>
    <row r="580" spans="24:29" x14ac:dyDescent="0.25">
      <c r="X580" t="s">
        <v>2212</v>
      </c>
      <c r="Y580">
        <v>10</v>
      </c>
      <c r="Z580" t="s">
        <v>2213</v>
      </c>
      <c r="AA580" t="str">
        <f t="shared" si="8"/>
        <v>538QA-Chillicothe VA Mobile Clinic</v>
      </c>
      <c r="AB580" t="s">
        <v>2201</v>
      </c>
      <c r="AC580">
        <v>576</v>
      </c>
    </row>
    <row r="581" spans="24:29" x14ac:dyDescent="0.25">
      <c r="X581" t="s">
        <v>2214</v>
      </c>
      <c r="Y581">
        <v>10</v>
      </c>
      <c r="Z581">
        <v>539</v>
      </c>
      <c r="AA581" t="str">
        <f t="shared" si="8"/>
        <v>539-Cincinnati VA Medical Center</v>
      </c>
      <c r="AB581" t="s">
        <v>2122</v>
      </c>
      <c r="AC581">
        <v>577</v>
      </c>
    </row>
    <row r="582" spans="24:29" x14ac:dyDescent="0.25">
      <c r="X582" t="s">
        <v>2215</v>
      </c>
      <c r="Y582">
        <v>10</v>
      </c>
      <c r="Z582" t="s">
        <v>2216</v>
      </c>
      <c r="AA582" t="str">
        <f t="shared" ref="AA582:AA645" si="9">Z582&amp;"-"&amp;X582</f>
        <v>539A4-Cincinnati VA Medical Center-Fort Thomas</v>
      </c>
      <c r="AB582" t="s">
        <v>2086</v>
      </c>
      <c r="AC582">
        <v>578</v>
      </c>
    </row>
    <row r="583" spans="24:29" x14ac:dyDescent="0.25">
      <c r="X583" t="s">
        <v>2217</v>
      </c>
      <c r="Y583">
        <v>10</v>
      </c>
      <c r="Z583" t="s">
        <v>2218</v>
      </c>
      <c r="AA583" t="str">
        <f t="shared" si="9"/>
        <v>539GA-Bellevue VA Clinic</v>
      </c>
      <c r="AB583" t="s">
        <v>2086</v>
      </c>
      <c r="AC583">
        <v>579</v>
      </c>
    </row>
    <row r="584" spans="24:29" x14ac:dyDescent="0.25">
      <c r="X584" t="s">
        <v>2219</v>
      </c>
      <c r="Y584">
        <v>10</v>
      </c>
      <c r="Z584" t="s">
        <v>2220</v>
      </c>
      <c r="AA584" t="str">
        <f t="shared" si="9"/>
        <v>539GB-Clermont County VA Clinic</v>
      </c>
      <c r="AB584" t="s">
        <v>2221</v>
      </c>
      <c r="AC584">
        <v>580</v>
      </c>
    </row>
    <row r="585" spans="24:29" x14ac:dyDescent="0.25">
      <c r="X585" t="s">
        <v>2222</v>
      </c>
      <c r="Y585">
        <v>10</v>
      </c>
      <c r="Z585" t="s">
        <v>2223</v>
      </c>
      <c r="AA585" t="str">
        <f t="shared" si="9"/>
        <v>539GC-Dearborn VA Clinic</v>
      </c>
      <c r="AB585" t="s">
        <v>2224</v>
      </c>
      <c r="AC585">
        <v>581</v>
      </c>
    </row>
    <row r="586" spans="24:29" x14ac:dyDescent="0.25">
      <c r="X586" t="s">
        <v>1653</v>
      </c>
      <c r="Y586">
        <v>10</v>
      </c>
      <c r="Z586" t="s">
        <v>2225</v>
      </c>
      <c r="AA586" t="str">
        <f t="shared" si="9"/>
        <v>539GD-Florence VA Clinic</v>
      </c>
      <c r="AB586" t="s">
        <v>2226</v>
      </c>
      <c r="AC586">
        <v>582</v>
      </c>
    </row>
    <row r="587" spans="24:29" x14ac:dyDescent="0.25">
      <c r="X587" t="s">
        <v>695</v>
      </c>
      <c r="Y587">
        <v>10</v>
      </c>
      <c r="Z587" t="s">
        <v>2227</v>
      </c>
      <c r="AA587" t="str">
        <f t="shared" si="9"/>
        <v>539GE-Hamilton VA Clinic</v>
      </c>
      <c r="AB587" t="s">
        <v>943</v>
      </c>
      <c r="AC587">
        <v>583</v>
      </c>
    </row>
    <row r="588" spans="24:29" x14ac:dyDescent="0.25">
      <c r="X588" t="s">
        <v>2228</v>
      </c>
      <c r="Y588">
        <v>10</v>
      </c>
      <c r="Z588" t="s">
        <v>2229</v>
      </c>
      <c r="AA588" t="str">
        <f t="shared" si="9"/>
        <v>539GF-Georgetown VA Clinic</v>
      </c>
      <c r="AB588" t="s">
        <v>2230</v>
      </c>
      <c r="AC588">
        <v>584</v>
      </c>
    </row>
    <row r="589" spans="24:29" x14ac:dyDescent="0.25">
      <c r="X589" t="s">
        <v>2231</v>
      </c>
      <c r="Y589">
        <v>10</v>
      </c>
      <c r="Z589" t="s">
        <v>2232</v>
      </c>
      <c r="AA589" t="str">
        <f t="shared" si="9"/>
        <v>539QB-Highland Avenue VA Clinic</v>
      </c>
      <c r="AB589" t="s">
        <v>2122</v>
      </c>
      <c r="AC589">
        <v>585</v>
      </c>
    </row>
    <row r="590" spans="24:29" x14ac:dyDescent="0.25">
      <c r="X590" t="s">
        <v>2233</v>
      </c>
      <c r="Y590">
        <v>10</v>
      </c>
      <c r="Z590" t="s">
        <v>2234</v>
      </c>
      <c r="AA590" t="str">
        <f t="shared" si="9"/>
        <v>539QC-Vine Street VA Clinic</v>
      </c>
      <c r="AB590" t="s">
        <v>2122</v>
      </c>
      <c r="AC590">
        <v>586</v>
      </c>
    </row>
    <row r="591" spans="24:29" x14ac:dyDescent="0.25">
      <c r="X591" t="s">
        <v>2235</v>
      </c>
      <c r="Y591">
        <v>10</v>
      </c>
      <c r="Z591" t="s">
        <v>2236</v>
      </c>
      <c r="AA591" t="str">
        <f t="shared" si="9"/>
        <v>539QD-Norwood VA Clinic</v>
      </c>
      <c r="AB591" t="s">
        <v>2122</v>
      </c>
      <c r="AC591">
        <v>587</v>
      </c>
    </row>
    <row r="592" spans="24:29" x14ac:dyDescent="0.25">
      <c r="X592" t="s">
        <v>2237</v>
      </c>
      <c r="Y592">
        <v>10</v>
      </c>
      <c r="Z592" t="s">
        <v>2238</v>
      </c>
      <c r="AA592" t="str">
        <f t="shared" si="9"/>
        <v>539QE-Cincinnati 1 VA Mobile Clinic</v>
      </c>
      <c r="AB592" t="s">
        <v>2122</v>
      </c>
      <c r="AC592">
        <v>588</v>
      </c>
    </row>
    <row r="593" spans="24:29" x14ac:dyDescent="0.25">
      <c r="X593" t="s">
        <v>2239</v>
      </c>
      <c r="Y593">
        <v>10</v>
      </c>
      <c r="Z593">
        <v>541</v>
      </c>
      <c r="AA593" t="str">
        <f t="shared" si="9"/>
        <v>541-Louis Stokes Cleveland Department of Veterans Affairs Medical Center</v>
      </c>
      <c r="AB593" t="s">
        <v>2240</v>
      </c>
      <c r="AC593">
        <v>589</v>
      </c>
    </row>
    <row r="594" spans="24:29" x14ac:dyDescent="0.25">
      <c r="X594" t="s">
        <v>2241</v>
      </c>
      <c r="Y594">
        <v>10</v>
      </c>
      <c r="Z594" t="s">
        <v>2242</v>
      </c>
      <c r="AA594" t="str">
        <f t="shared" si="9"/>
        <v>541BY-Canton VA Clinic</v>
      </c>
      <c r="AB594" t="s">
        <v>2243</v>
      </c>
      <c r="AC594">
        <v>590</v>
      </c>
    </row>
    <row r="595" spans="24:29" x14ac:dyDescent="0.25">
      <c r="X595" t="s">
        <v>2244</v>
      </c>
      <c r="Y595">
        <v>10</v>
      </c>
      <c r="Z595" t="s">
        <v>2245</v>
      </c>
      <c r="AA595" t="str">
        <f t="shared" si="9"/>
        <v>541BZ-Carl Nunziato VA Clinic</v>
      </c>
      <c r="AB595" t="s">
        <v>2246</v>
      </c>
      <c r="AC595">
        <v>591</v>
      </c>
    </row>
    <row r="596" spans="24:29" x14ac:dyDescent="0.25">
      <c r="X596" t="s">
        <v>2247</v>
      </c>
      <c r="Y596">
        <v>10</v>
      </c>
      <c r="Z596" t="s">
        <v>2248</v>
      </c>
      <c r="AA596" t="str">
        <f t="shared" si="9"/>
        <v>541GB-Lorain VA Clinic</v>
      </c>
      <c r="AB596" t="s">
        <v>2249</v>
      </c>
      <c r="AC596">
        <v>592</v>
      </c>
    </row>
    <row r="597" spans="24:29" x14ac:dyDescent="0.25">
      <c r="X597" t="s">
        <v>2250</v>
      </c>
      <c r="Y597">
        <v>10</v>
      </c>
      <c r="Z597" t="s">
        <v>2251</v>
      </c>
      <c r="AA597" t="str">
        <f t="shared" si="9"/>
        <v>541GC-Sandusky VA Clinic</v>
      </c>
      <c r="AB597" t="s">
        <v>448</v>
      </c>
      <c r="AC597">
        <v>593</v>
      </c>
    </row>
    <row r="598" spans="24:29" x14ac:dyDescent="0.25">
      <c r="X598" t="s">
        <v>2252</v>
      </c>
      <c r="Y598">
        <v>10</v>
      </c>
      <c r="Z598" t="s">
        <v>2253</v>
      </c>
      <c r="AA598" t="str">
        <f t="shared" si="9"/>
        <v>541GD-David F. Winder Department of Veterans Affairs Community Based Outpatient Clinic</v>
      </c>
      <c r="AB598" t="s">
        <v>1706</v>
      </c>
      <c r="AC598">
        <v>594</v>
      </c>
    </row>
    <row r="599" spans="24:29" x14ac:dyDescent="0.25">
      <c r="X599" t="s">
        <v>2254</v>
      </c>
      <c r="Y599">
        <v>10</v>
      </c>
      <c r="Z599" t="s">
        <v>2255</v>
      </c>
      <c r="AA599" t="str">
        <f t="shared" si="9"/>
        <v>541GF-Lake County VA Clinic</v>
      </c>
      <c r="AB599" t="s">
        <v>1991</v>
      </c>
      <c r="AC599">
        <v>595</v>
      </c>
    </row>
    <row r="600" spans="24:29" x14ac:dyDescent="0.25">
      <c r="X600" t="s">
        <v>2256</v>
      </c>
      <c r="Y600">
        <v>10</v>
      </c>
      <c r="Z600" t="s">
        <v>2257</v>
      </c>
      <c r="AA600" t="str">
        <f t="shared" si="9"/>
        <v>541GG-Akron VA Clinic</v>
      </c>
      <c r="AB600" t="s">
        <v>2258</v>
      </c>
      <c r="AC600">
        <v>596</v>
      </c>
    </row>
    <row r="601" spans="24:29" x14ac:dyDescent="0.25">
      <c r="X601" t="s">
        <v>2259</v>
      </c>
      <c r="Y601">
        <v>10</v>
      </c>
      <c r="Z601" t="s">
        <v>2260</v>
      </c>
      <c r="AA601" t="str">
        <f t="shared" si="9"/>
        <v>541GH-East Liverpool VA Clinic</v>
      </c>
      <c r="AB601" t="s">
        <v>2261</v>
      </c>
      <c r="AC601">
        <v>597</v>
      </c>
    </row>
    <row r="602" spans="24:29" x14ac:dyDescent="0.25">
      <c r="X602" t="s">
        <v>2262</v>
      </c>
      <c r="Y602">
        <v>10</v>
      </c>
      <c r="Z602" t="s">
        <v>2263</v>
      </c>
      <c r="AA602" t="str">
        <f t="shared" si="9"/>
        <v>541GI-Warren VA Clinic</v>
      </c>
      <c r="AB602" t="s">
        <v>2264</v>
      </c>
      <c r="AC602">
        <v>598</v>
      </c>
    </row>
    <row r="603" spans="24:29" x14ac:dyDescent="0.25">
      <c r="X603" t="s">
        <v>2265</v>
      </c>
      <c r="Y603">
        <v>10</v>
      </c>
      <c r="Z603" t="s">
        <v>2266</v>
      </c>
      <c r="AA603" t="str">
        <f t="shared" si="9"/>
        <v>541GJ-New Philadelphia VA Clinic</v>
      </c>
      <c r="AB603" t="s">
        <v>2267</v>
      </c>
      <c r="AC603">
        <v>599</v>
      </c>
    </row>
    <row r="604" spans="24:29" x14ac:dyDescent="0.25">
      <c r="X604" t="s">
        <v>2268</v>
      </c>
      <c r="Y604">
        <v>10</v>
      </c>
      <c r="Z604" t="s">
        <v>2269</v>
      </c>
      <c r="AA604" t="str">
        <f t="shared" si="9"/>
        <v>541GK-Ravenna VA Clinic</v>
      </c>
      <c r="AB604" t="s">
        <v>2270</v>
      </c>
      <c r="AC604">
        <v>600</v>
      </c>
    </row>
    <row r="605" spans="24:29" x14ac:dyDescent="0.25">
      <c r="X605" t="s">
        <v>2271</v>
      </c>
      <c r="Y605">
        <v>10</v>
      </c>
      <c r="Z605" t="s">
        <v>2272</v>
      </c>
      <c r="AA605" t="str">
        <f t="shared" si="9"/>
        <v>541GL-Parma VA Clinic</v>
      </c>
      <c r="AB605" t="s">
        <v>2240</v>
      </c>
      <c r="AC605">
        <v>601</v>
      </c>
    </row>
    <row r="606" spans="24:29" x14ac:dyDescent="0.25">
      <c r="X606" t="s">
        <v>2273</v>
      </c>
      <c r="Y606">
        <v>10</v>
      </c>
      <c r="Z606" t="s">
        <v>2274</v>
      </c>
      <c r="AA606" t="str">
        <f t="shared" si="9"/>
        <v>541GM-Cleveland VA Clinic-Superior</v>
      </c>
      <c r="AB606" t="s">
        <v>2240</v>
      </c>
      <c r="AC606">
        <v>602</v>
      </c>
    </row>
    <row r="607" spans="24:29" x14ac:dyDescent="0.25">
      <c r="X607" t="s">
        <v>2275</v>
      </c>
      <c r="Y607">
        <v>10</v>
      </c>
      <c r="Z607" t="s">
        <v>2276</v>
      </c>
      <c r="AA607" t="str">
        <f t="shared" si="9"/>
        <v>541QA-Summit County VA Clinic</v>
      </c>
      <c r="AB607" t="s">
        <v>2258</v>
      </c>
      <c r="AC607">
        <v>603</v>
      </c>
    </row>
    <row r="608" spans="24:29" x14ac:dyDescent="0.25">
      <c r="X608" t="s">
        <v>2277</v>
      </c>
      <c r="Y608">
        <v>10</v>
      </c>
      <c r="Z608" t="s">
        <v>2278</v>
      </c>
      <c r="AA608" t="str">
        <f t="shared" si="9"/>
        <v>541QB-Cleveland VA Clinic-Euclid</v>
      </c>
      <c r="AB608" t="s">
        <v>2240</v>
      </c>
      <c r="AC608">
        <v>604</v>
      </c>
    </row>
    <row r="609" spans="24:29" x14ac:dyDescent="0.25">
      <c r="X609" t="s">
        <v>2279</v>
      </c>
      <c r="Y609">
        <v>10</v>
      </c>
      <c r="Z609" t="s">
        <v>2280</v>
      </c>
      <c r="AA609" t="str">
        <f t="shared" si="9"/>
        <v>541QC-Cleveland 1 VA Mobile Clinic</v>
      </c>
      <c r="AB609" t="s">
        <v>2240</v>
      </c>
      <c r="AC609">
        <v>605</v>
      </c>
    </row>
    <row r="610" spans="24:29" x14ac:dyDescent="0.25">
      <c r="X610" t="s">
        <v>2281</v>
      </c>
      <c r="Y610">
        <v>10</v>
      </c>
      <c r="Z610" t="s">
        <v>2282</v>
      </c>
      <c r="AA610" t="str">
        <f t="shared" si="9"/>
        <v>541QE-Cleveland East Boulevard 3 VA Mobile Clinic</v>
      </c>
      <c r="AB610" t="s">
        <v>2240</v>
      </c>
      <c r="AC610">
        <v>606</v>
      </c>
    </row>
    <row r="611" spans="24:29" x14ac:dyDescent="0.25">
      <c r="X611" t="s">
        <v>2283</v>
      </c>
      <c r="Y611">
        <v>10</v>
      </c>
      <c r="Z611" t="s">
        <v>2284</v>
      </c>
      <c r="AA611" t="str">
        <f t="shared" si="9"/>
        <v>541QF-Cuyahoga County 4 VA Mobile Clinic</v>
      </c>
      <c r="AB611" t="s">
        <v>2240</v>
      </c>
      <c r="AC611">
        <v>607</v>
      </c>
    </row>
    <row r="612" spans="24:29" x14ac:dyDescent="0.25">
      <c r="X612" t="s">
        <v>2285</v>
      </c>
      <c r="Y612">
        <v>10</v>
      </c>
      <c r="Z612" t="s">
        <v>2286</v>
      </c>
      <c r="AA612" t="str">
        <f t="shared" si="9"/>
        <v>541QH-Cleveland 3 VA Mobile Clinic</v>
      </c>
      <c r="AB612" t="s">
        <v>2240</v>
      </c>
      <c r="AC612">
        <v>608</v>
      </c>
    </row>
    <row r="613" spans="24:29" x14ac:dyDescent="0.25">
      <c r="X613" t="s">
        <v>2287</v>
      </c>
      <c r="Y613">
        <v>10</v>
      </c>
      <c r="Z613" t="s">
        <v>2288</v>
      </c>
      <c r="AA613" t="str">
        <f t="shared" si="9"/>
        <v>541QI-Akron West VA Clinic</v>
      </c>
      <c r="AB613" t="s">
        <v>2258</v>
      </c>
      <c r="AC613">
        <v>609</v>
      </c>
    </row>
    <row r="614" spans="24:29" x14ac:dyDescent="0.25">
      <c r="X614" t="s">
        <v>2289</v>
      </c>
      <c r="Y614">
        <v>10</v>
      </c>
      <c r="Z614">
        <v>552</v>
      </c>
      <c r="AA614" t="str">
        <f t="shared" si="9"/>
        <v>552-Dayton VA Medical Center</v>
      </c>
      <c r="AB614" t="s">
        <v>507</v>
      </c>
      <c r="AC614">
        <v>610</v>
      </c>
    </row>
    <row r="615" spans="24:29" x14ac:dyDescent="0.25">
      <c r="X615" t="s">
        <v>333</v>
      </c>
      <c r="Y615">
        <v>10</v>
      </c>
      <c r="Z615" t="s">
        <v>2290</v>
      </c>
      <c r="AA615" t="str">
        <f t="shared" si="9"/>
        <v>552GA-Middletown VA Clinic</v>
      </c>
      <c r="AB615" t="s">
        <v>605</v>
      </c>
      <c r="AC615">
        <v>611</v>
      </c>
    </row>
    <row r="616" spans="24:29" x14ac:dyDescent="0.25">
      <c r="X616" t="s">
        <v>2291</v>
      </c>
      <c r="Y616">
        <v>10</v>
      </c>
      <c r="Z616" t="s">
        <v>2292</v>
      </c>
      <c r="AA616" t="str">
        <f t="shared" si="9"/>
        <v>552GB-Lima VA Clinic</v>
      </c>
      <c r="AB616" t="s">
        <v>2293</v>
      </c>
      <c r="AC616">
        <v>612</v>
      </c>
    </row>
    <row r="617" spans="24:29" x14ac:dyDescent="0.25">
      <c r="X617" t="s">
        <v>2294</v>
      </c>
      <c r="Y617">
        <v>10</v>
      </c>
      <c r="Z617" t="s">
        <v>2295</v>
      </c>
      <c r="AA617" t="str">
        <f t="shared" si="9"/>
        <v>552GC-Richmond VA Clinic</v>
      </c>
      <c r="AB617" t="s">
        <v>1195</v>
      </c>
      <c r="AC617">
        <v>613</v>
      </c>
    </row>
    <row r="618" spans="24:29" x14ac:dyDescent="0.25">
      <c r="X618" t="s">
        <v>279</v>
      </c>
      <c r="Y618">
        <v>10</v>
      </c>
      <c r="Z618" t="s">
        <v>2296</v>
      </c>
      <c r="AA618" t="str">
        <f t="shared" si="9"/>
        <v>552GD-Springfield VA Clinic</v>
      </c>
      <c r="AB618" t="s">
        <v>2297</v>
      </c>
      <c r="AC618">
        <v>614</v>
      </c>
    </row>
    <row r="619" spans="24:29" x14ac:dyDescent="0.25">
      <c r="X619" t="s">
        <v>2298</v>
      </c>
      <c r="Y619">
        <v>10</v>
      </c>
      <c r="Z619" t="s">
        <v>2299</v>
      </c>
      <c r="AA619" t="str">
        <f t="shared" si="9"/>
        <v>552GF-Wright-Patterson VA Clinic</v>
      </c>
      <c r="AB619" t="s">
        <v>513</v>
      </c>
      <c r="AC619">
        <v>615</v>
      </c>
    </row>
    <row r="620" spans="24:29" x14ac:dyDescent="0.25">
      <c r="X620" t="s">
        <v>2300</v>
      </c>
      <c r="Y620">
        <v>10</v>
      </c>
      <c r="Z620">
        <v>553</v>
      </c>
      <c r="AA620" t="str">
        <f t="shared" si="9"/>
        <v>553-John D. Dingell Department of Veterans Affairs Medical Center</v>
      </c>
      <c r="AB620" t="s">
        <v>1195</v>
      </c>
      <c r="AC620">
        <v>616</v>
      </c>
    </row>
    <row r="621" spans="24:29" x14ac:dyDescent="0.25">
      <c r="X621" t="s">
        <v>2301</v>
      </c>
      <c r="Y621">
        <v>10</v>
      </c>
      <c r="Z621" t="s">
        <v>2302</v>
      </c>
      <c r="AA621" t="str">
        <f t="shared" si="9"/>
        <v>553A4-Detroit VA Medical Center-Valor Center</v>
      </c>
      <c r="AB621" t="s">
        <v>1195</v>
      </c>
      <c r="AC621">
        <v>617</v>
      </c>
    </row>
    <row r="622" spans="24:29" x14ac:dyDescent="0.25">
      <c r="X622" t="s">
        <v>2303</v>
      </c>
      <c r="Y622">
        <v>10</v>
      </c>
      <c r="Z622" t="s">
        <v>2304</v>
      </c>
      <c r="AA622" t="str">
        <f t="shared" si="9"/>
        <v>553GA-Yale VA Clinic</v>
      </c>
      <c r="AB622" t="s">
        <v>2305</v>
      </c>
      <c r="AC622">
        <v>618</v>
      </c>
    </row>
    <row r="623" spans="24:29" x14ac:dyDescent="0.25">
      <c r="X623" t="s">
        <v>2306</v>
      </c>
      <c r="Y623">
        <v>10</v>
      </c>
      <c r="Z623" t="s">
        <v>2307</v>
      </c>
      <c r="AA623" t="str">
        <f t="shared" si="9"/>
        <v>553GB-Pontiac VA Clinic</v>
      </c>
      <c r="AB623" t="s">
        <v>2308</v>
      </c>
      <c r="AC623">
        <v>619</v>
      </c>
    </row>
    <row r="624" spans="24:29" x14ac:dyDescent="0.25">
      <c r="X624" t="s">
        <v>2309</v>
      </c>
      <c r="Y624">
        <v>10</v>
      </c>
      <c r="Z624" t="s">
        <v>2310</v>
      </c>
      <c r="AA624" t="str">
        <f t="shared" si="9"/>
        <v>553GD-Downriver VA Clinic</v>
      </c>
      <c r="AB624" t="s">
        <v>1195</v>
      </c>
      <c r="AC624">
        <v>620</v>
      </c>
    </row>
    <row r="625" spans="24:29" x14ac:dyDescent="0.25">
      <c r="X625" t="s">
        <v>2311</v>
      </c>
      <c r="Y625">
        <v>10</v>
      </c>
      <c r="Z625" t="s">
        <v>2312</v>
      </c>
      <c r="AA625" t="str">
        <f t="shared" si="9"/>
        <v>553QA-Piquette Street VA Clinic</v>
      </c>
      <c r="AB625" t="s">
        <v>1195</v>
      </c>
      <c r="AC625">
        <v>621</v>
      </c>
    </row>
    <row r="626" spans="24:29" x14ac:dyDescent="0.25">
      <c r="X626" t="s">
        <v>2313</v>
      </c>
      <c r="Y626">
        <v>10</v>
      </c>
      <c r="Z626">
        <v>583</v>
      </c>
      <c r="AA626" t="str">
        <f t="shared" si="9"/>
        <v>583-Richard L. Roudebush Veterans' Administration Medical Center</v>
      </c>
      <c r="AB626" t="s">
        <v>1853</v>
      </c>
      <c r="AC626">
        <v>622</v>
      </c>
    </row>
    <row r="627" spans="24:29" x14ac:dyDescent="0.25">
      <c r="X627" t="s">
        <v>2314</v>
      </c>
      <c r="Y627">
        <v>10</v>
      </c>
      <c r="Z627" t="s">
        <v>2315</v>
      </c>
      <c r="AA627" t="str">
        <f t="shared" si="9"/>
        <v>583BU-Indianapolis VA Domiciliary</v>
      </c>
      <c r="AB627" t="s">
        <v>1853</v>
      </c>
      <c r="AC627">
        <v>623</v>
      </c>
    </row>
    <row r="628" spans="24:29" x14ac:dyDescent="0.25">
      <c r="X628" t="s">
        <v>2316</v>
      </c>
      <c r="Y628">
        <v>10</v>
      </c>
      <c r="Z628" t="s">
        <v>2317</v>
      </c>
      <c r="AA628" t="str">
        <f t="shared" si="9"/>
        <v>583GA-Terre Haute VA Clinic</v>
      </c>
      <c r="AB628" t="s">
        <v>2318</v>
      </c>
      <c r="AC628">
        <v>624</v>
      </c>
    </row>
    <row r="629" spans="24:29" x14ac:dyDescent="0.25">
      <c r="X629" t="s">
        <v>2319</v>
      </c>
      <c r="Y629">
        <v>10</v>
      </c>
      <c r="Z629" t="s">
        <v>2320</v>
      </c>
      <c r="AA629" t="str">
        <f t="shared" si="9"/>
        <v>583GB-Bloomington VA Clinic</v>
      </c>
      <c r="AB629" t="s">
        <v>548</v>
      </c>
      <c r="AC629">
        <v>625</v>
      </c>
    </row>
    <row r="630" spans="24:29" x14ac:dyDescent="0.25">
      <c r="X630" t="s">
        <v>2321</v>
      </c>
      <c r="Y630">
        <v>10</v>
      </c>
      <c r="Z630" t="s">
        <v>2322</v>
      </c>
      <c r="AA630" t="str">
        <f t="shared" si="9"/>
        <v>583GC-Martinsville VA Clinic</v>
      </c>
      <c r="AB630" t="s">
        <v>2323</v>
      </c>
      <c r="AC630">
        <v>626</v>
      </c>
    </row>
    <row r="631" spans="24:29" x14ac:dyDescent="0.25">
      <c r="X631" t="s">
        <v>2324</v>
      </c>
      <c r="Y631">
        <v>10</v>
      </c>
      <c r="Z631" t="s">
        <v>2325</v>
      </c>
      <c r="AA631" t="str">
        <f t="shared" si="9"/>
        <v>583GD-Brownsburg VA Clinic</v>
      </c>
      <c r="AB631" t="s">
        <v>2326</v>
      </c>
      <c r="AC631">
        <v>627</v>
      </c>
    </row>
    <row r="632" spans="24:29" x14ac:dyDescent="0.25">
      <c r="X632" t="s">
        <v>2327</v>
      </c>
      <c r="Y632">
        <v>10</v>
      </c>
      <c r="Z632" t="s">
        <v>2328</v>
      </c>
      <c r="AA632" t="str">
        <f t="shared" si="9"/>
        <v>583GE-Lafayette VA Clinic</v>
      </c>
      <c r="AB632" t="s">
        <v>2329</v>
      </c>
      <c r="AC632">
        <v>628</v>
      </c>
    </row>
    <row r="633" spans="24:29" x14ac:dyDescent="0.25">
      <c r="X633" t="s">
        <v>2330</v>
      </c>
      <c r="Y633">
        <v>10</v>
      </c>
      <c r="Z633" t="s">
        <v>2331</v>
      </c>
      <c r="AA633" t="str">
        <f t="shared" si="9"/>
        <v>583GF-Wakeman VA Clinic</v>
      </c>
      <c r="AB633" t="s">
        <v>2089</v>
      </c>
      <c r="AC633">
        <v>629</v>
      </c>
    </row>
    <row r="634" spans="24:29" x14ac:dyDescent="0.25">
      <c r="X634" t="s">
        <v>2332</v>
      </c>
      <c r="Y634">
        <v>10</v>
      </c>
      <c r="Z634" t="s">
        <v>2333</v>
      </c>
      <c r="AA634" t="str">
        <f t="shared" si="9"/>
        <v>583GG-Shelbyville VA Clinic</v>
      </c>
      <c r="AB634" t="s">
        <v>2045</v>
      </c>
      <c r="AC634">
        <v>630</v>
      </c>
    </row>
    <row r="635" spans="24:29" x14ac:dyDescent="0.25">
      <c r="X635" t="s">
        <v>1757</v>
      </c>
      <c r="Y635">
        <v>10</v>
      </c>
      <c r="Z635" t="s">
        <v>2334</v>
      </c>
      <c r="AA635" t="str">
        <f t="shared" si="9"/>
        <v>583QA-Monroe County VA Clinic</v>
      </c>
      <c r="AB635" t="s">
        <v>548</v>
      </c>
      <c r="AC635">
        <v>631</v>
      </c>
    </row>
    <row r="636" spans="24:29" x14ac:dyDescent="0.25">
      <c r="X636" t="s">
        <v>2335</v>
      </c>
      <c r="Y636">
        <v>10</v>
      </c>
      <c r="Z636" t="s">
        <v>2336</v>
      </c>
      <c r="AA636" t="str">
        <f t="shared" si="9"/>
        <v>583QB-Indianapolis VA Clinic</v>
      </c>
      <c r="AB636" t="s">
        <v>1853</v>
      </c>
      <c r="AC636">
        <v>632</v>
      </c>
    </row>
    <row r="637" spans="24:29" x14ac:dyDescent="0.25">
      <c r="X637" t="s">
        <v>2337</v>
      </c>
      <c r="Y637">
        <v>10</v>
      </c>
      <c r="Z637" t="s">
        <v>2338</v>
      </c>
      <c r="AA637" t="str">
        <f t="shared" si="9"/>
        <v>583QD-Indianapolis YMCA VA Clinic</v>
      </c>
      <c r="AB637" t="s">
        <v>1853</v>
      </c>
      <c r="AC637">
        <v>633</v>
      </c>
    </row>
    <row r="638" spans="24:29" x14ac:dyDescent="0.25">
      <c r="X638" t="s">
        <v>2339</v>
      </c>
      <c r="Y638">
        <v>10</v>
      </c>
      <c r="Z638" t="s">
        <v>2340</v>
      </c>
      <c r="AA638" t="str">
        <f t="shared" si="9"/>
        <v>583QE-Cold Spring Road VA Clinic</v>
      </c>
      <c r="AB638" t="s">
        <v>1853</v>
      </c>
      <c r="AC638">
        <v>634</v>
      </c>
    </row>
    <row r="639" spans="24:29" x14ac:dyDescent="0.25">
      <c r="X639" t="s">
        <v>2341</v>
      </c>
      <c r="Y639">
        <v>10</v>
      </c>
      <c r="Z639">
        <v>610</v>
      </c>
      <c r="AA639" t="str">
        <f t="shared" si="9"/>
        <v>610-Marion VA Medical Center</v>
      </c>
      <c r="AB639" t="s">
        <v>1372</v>
      </c>
      <c r="AC639">
        <v>635</v>
      </c>
    </row>
    <row r="640" spans="24:29" x14ac:dyDescent="0.25">
      <c r="X640" t="s">
        <v>2342</v>
      </c>
      <c r="Y640">
        <v>10</v>
      </c>
      <c r="Z640" t="s">
        <v>2343</v>
      </c>
      <c r="AA640" t="str">
        <f t="shared" si="9"/>
        <v>610A4-Fort Wayne VA Medical Center</v>
      </c>
      <c r="AB640" t="s">
        <v>2293</v>
      </c>
      <c r="AC640">
        <v>636</v>
      </c>
    </row>
    <row r="641" spans="24:29" x14ac:dyDescent="0.25">
      <c r="X641" t="s">
        <v>2344</v>
      </c>
      <c r="Y641">
        <v>10</v>
      </c>
      <c r="Z641" t="s">
        <v>2345</v>
      </c>
      <c r="AA641" t="str">
        <f t="shared" si="9"/>
        <v>610BY-Jackie Walorski VA Clinic</v>
      </c>
      <c r="AB641" t="s">
        <v>2346</v>
      </c>
      <c r="AC641">
        <v>637</v>
      </c>
    </row>
    <row r="642" spans="24:29" x14ac:dyDescent="0.25">
      <c r="X642" t="s">
        <v>2347</v>
      </c>
      <c r="Y642">
        <v>10</v>
      </c>
      <c r="Z642" t="s">
        <v>2348</v>
      </c>
      <c r="AA642" t="str">
        <f t="shared" si="9"/>
        <v>610GB-Muncie VA Clinic</v>
      </c>
      <c r="AB642" t="s">
        <v>987</v>
      </c>
      <c r="AC642">
        <v>638</v>
      </c>
    </row>
    <row r="643" spans="24:29" x14ac:dyDescent="0.25">
      <c r="X643" t="s">
        <v>2349</v>
      </c>
      <c r="Y643">
        <v>10</v>
      </c>
      <c r="Z643" t="s">
        <v>2350</v>
      </c>
      <c r="AA643" t="str">
        <f t="shared" si="9"/>
        <v>610GD-Hoosier VA Clinic</v>
      </c>
      <c r="AB643" t="s">
        <v>2351</v>
      </c>
      <c r="AC643">
        <v>639</v>
      </c>
    </row>
    <row r="644" spans="24:29" x14ac:dyDescent="0.25">
      <c r="X644" t="s">
        <v>2352</v>
      </c>
      <c r="Y644">
        <v>10</v>
      </c>
      <c r="Z644" t="s">
        <v>2353</v>
      </c>
      <c r="AA644" t="str">
        <f t="shared" si="9"/>
        <v>610GE-Defiance VA Clinic</v>
      </c>
      <c r="AB644" t="s">
        <v>2354</v>
      </c>
      <c r="AC644">
        <v>640</v>
      </c>
    </row>
    <row r="645" spans="24:29" x14ac:dyDescent="0.25">
      <c r="X645" t="s">
        <v>2355</v>
      </c>
      <c r="Y645">
        <v>10</v>
      </c>
      <c r="Z645" t="s">
        <v>2356</v>
      </c>
      <c r="AA645" t="str">
        <f t="shared" si="9"/>
        <v>610GF-Huntington VA Clinic</v>
      </c>
      <c r="AB645" t="s">
        <v>2357</v>
      </c>
      <c r="AC645">
        <v>641</v>
      </c>
    </row>
    <row r="646" spans="24:29" x14ac:dyDescent="0.25">
      <c r="X646" t="s">
        <v>2358</v>
      </c>
      <c r="Y646">
        <v>10</v>
      </c>
      <c r="Z646" t="s">
        <v>2359</v>
      </c>
      <c r="AA646" t="str">
        <f t="shared" ref="AA646:AA709" si="10">Z646&amp;"-"&amp;X646</f>
        <v>610QA-Fort Wayne VA Clinic</v>
      </c>
      <c r="AB646" t="s">
        <v>2293</v>
      </c>
      <c r="AC646">
        <v>642</v>
      </c>
    </row>
    <row r="647" spans="24:29" x14ac:dyDescent="0.25">
      <c r="X647" t="s">
        <v>2360</v>
      </c>
      <c r="Y647">
        <v>10</v>
      </c>
      <c r="Z647">
        <v>655</v>
      </c>
      <c r="AA647" t="str">
        <f t="shared" si="10"/>
        <v>655-Aleda E. Lutz Department of Veterans Affairs Medical Center</v>
      </c>
      <c r="AB647" t="s">
        <v>2361</v>
      </c>
      <c r="AC647">
        <v>643</v>
      </c>
    </row>
    <row r="648" spans="24:29" x14ac:dyDescent="0.25">
      <c r="X648" t="s">
        <v>2362</v>
      </c>
      <c r="Y648">
        <v>10</v>
      </c>
      <c r="Z648" t="s">
        <v>2363</v>
      </c>
      <c r="AA648" t="str">
        <f t="shared" si="10"/>
        <v>655GA-Navy Corpsman Steve Andrews Department of Veterans Affairs Health Care Clinic</v>
      </c>
      <c r="AB648" t="s">
        <v>489</v>
      </c>
      <c r="AC648">
        <v>644</v>
      </c>
    </row>
    <row r="649" spans="24:29" x14ac:dyDescent="0.25">
      <c r="X649" t="s">
        <v>2364</v>
      </c>
      <c r="Y649">
        <v>10</v>
      </c>
      <c r="Z649" t="s">
        <v>2365</v>
      </c>
      <c r="AA649" t="str">
        <f t="shared" si="10"/>
        <v>655GB-Colonel Demas T. Craw VA Clinic</v>
      </c>
      <c r="AB649" t="s">
        <v>2366</v>
      </c>
      <c r="AC649">
        <v>645</v>
      </c>
    </row>
    <row r="650" spans="24:29" x14ac:dyDescent="0.25">
      <c r="X650" t="s">
        <v>2367</v>
      </c>
      <c r="Y650">
        <v>10</v>
      </c>
      <c r="Z650" t="s">
        <v>2368</v>
      </c>
      <c r="AA650" t="str">
        <f t="shared" si="10"/>
        <v>655GC-Oscoda VA Clinic</v>
      </c>
      <c r="AB650" t="s">
        <v>2369</v>
      </c>
      <c r="AC650">
        <v>646</v>
      </c>
    </row>
    <row r="651" spans="24:29" x14ac:dyDescent="0.25">
      <c r="X651" t="s">
        <v>2370</v>
      </c>
      <c r="Y651">
        <v>10</v>
      </c>
      <c r="Z651" t="s">
        <v>2371</v>
      </c>
      <c r="AA651" t="str">
        <f t="shared" si="10"/>
        <v>655GD-Lieutenant Colonel Clement C. Van Wagoner Department of Veterans Affairs Clinic</v>
      </c>
      <c r="AB651" t="s">
        <v>2372</v>
      </c>
      <c r="AC651">
        <v>647</v>
      </c>
    </row>
    <row r="652" spans="24:29" x14ac:dyDescent="0.25">
      <c r="X652" t="s">
        <v>2373</v>
      </c>
      <c r="Y652">
        <v>10</v>
      </c>
      <c r="Z652" t="s">
        <v>2374</v>
      </c>
      <c r="AA652" t="str">
        <f t="shared" si="10"/>
        <v>655GE-Clare VA Clinic</v>
      </c>
      <c r="AB652" t="s">
        <v>2375</v>
      </c>
      <c r="AC652">
        <v>648</v>
      </c>
    </row>
    <row r="653" spans="24:29" x14ac:dyDescent="0.25">
      <c r="X653" t="s">
        <v>2376</v>
      </c>
      <c r="Y653">
        <v>10</v>
      </c>
      <c r="Z653" t="s">
        <v>2377</v>
      </c>
      <c r="AA653" t="str">
        <f t="shared" si="10"/>
        <v>655GF-Bad Axe VA Clinic</v>
      </c>
      <c r="AB653" t="s">
        <v>2378</v>
      </c>
      <c r="AC653">
        <v>649</v>
      </c>
    </row>
    <row r="654" spans="24:29" x14ac:dyDescent="0.25">
      <c r="X654" t="s">
        <v>2379</v>
      </c>
      <c r="Y654">
        <v>10</v>
      </c>
      <c r="Z654" t="s">
        <v>2380</v>
      </c>
      <c r="AA654" t="str">
        <f t="shared" si="10"/>
        <v>655GG-Cadillac VA Clinic</v>
      </c>
      <c r="AB654" t="s">
        <v>2381</v>
      </c>
      <c r="AC654">
        <v>650</v>
      </c>
    </row>
    <row r="655" spans="24:29" x14ac:dyDescent="0.25">
      <c r="X655" t="s">
        <v>2382</v>
      </c>
      <c r="Y655">
        <v>10</v>
      </c>
      <c r="Z655" t="s">
        <v>2383</v>
      </c>
      <c r="AA655" t="str">
        <f t="shared" si="10"/>
        <v>655GH-Pfc. Justin T. Paton Department of Veterans Affairs Clinic</v>
      </c>
      <c r="AB655" t="s">
        <v>2384</v>
      </c>
      <c r="AC655">
        <v>651</v>
      </c>
    </row>
    <row r="656" spans="24:29" x14ac:dyDescent="0.25">
      <c r="X656" t="s">
        <v>2385</v>
      </c>
      <c r="Y656">
        <v>10</v>
      </c>
      <c r="Z656" t="s">
        <v>2386</v>
      </c>
      <c r="AA656" t="str">
        <f t="shared" si="10"/>
        <v>655GI-Grayling VA Clinic</v>
      </c>
      <c r="AB656" t="s">
        <v>1002</v>
      </c>
      <c r="AC656">
        <v>652</v>
      </c>
    </row>
    <row r="657" spans="24:29" x14ac:dyDescent="0.25">
      <c r="X657" t="s">
        <v>2387</v>
      </c>
      <c r="Y657">
        <v>10</v>
      </c>
      <c r="Z657" t="s">
        <v>2388</v>
      </c>
      <c r="AA657" t="str">
        <f t="shared" si="10"/>
        <v>655QA-Saginaw VA Clinic</v>
      </c>
      <c r="AB657" t="s">
        <v>2361</v>
      </c>
      <c r="AC657">
        <v>653</v>
      </c>
    </row>
    <row r="658" spans="24:29" x14ac:dyDescent="0.25">
      <c r="X658" t="s">
        <v>2389</v>
      </c>
      <c r="Y658">
        <v>10</v>
      </c>
      <c r="Z658" t="s">
        <v>2390</v>
      </c>
      <c r="AA658" t="str">
        <f t="shared" si="10"/>
        <v>655QC-Saginaw North VA Clinic</v>
      </c>
      <c r="AB658" t="s">
        <v>2361</v>
      </c>
      <c r="AC658">
        <v>654</v>
      </c>
    </row>
    <row r="659" spans="24:29" x14ac:dyDescent="0.25">
      <c r="X659" t="s">
        <v>2391</v>
      </c>
      <c r="Y659">
        <v>10</v>
      </c>
      <c r="Z659">
        <v>757</v>
      </c>
      <c r="AA659" t="str">
        <f t="shared" si="10"/>
        <v>757-Chalmers P. Wylie Veterans Outpatient Clinic</v>
      </c>
      <c r="AB659" t="s">
        <v>295</v>
      </c>
      <c r="AC659">
        <v>655</v>
      </c>
    </row>
    <row r="660" spans="24:29" x14ac:dyDescent="0.25">
      <c r="X660" t="s">
        <v>2392</v>
      </c>
      <c r="Y660">
        <v>10</v>
      </c>
      <c r="Z660" t="s">
        <v>2393</v>
      </c>
      <c r="AA660" t="str">
        <f t="shared" si="10"/>
        <v>757GA-Zanesville VA Clinic</v>
      </c>
      <c r="AB660" t="s">
        <v>2394</v>
      </c>
      <c r="AC660">
        <v>656</v>
      </c>
    </row>
    <row r="661" spans="24:29" x14ac:dyDescent="0.25">
      <c r="X661" t="s">
        <v>2395</v>
      </c>
      <c r="Y661">
        <v>10</v>
      </c>
      <c r="Z661" t="s">
        <v>2396</v>
      </c>
      <c r="AA661" t="str">
        <f t="shared" si="10"/>
        <v>757GB-Grove City VA Clinic</v>
      </c>
      <c r="AB661" t="s">
        <v>295</v>
      </c>
      <c r="AC661">
        <v>657</v>
      </c>
    </row>
    <row r="662" spans="24:29" x14ac:dyDescent="0.25">
      <c r="X662" t="s">
        <v>2397</v>
      </c>
      <c r="Y662">
        <v>10</v>
      </c>
      <c r="Z662" t="s">
        <v>2398</v>
      </c>
      <c r="AA662" t="str">
        <f t="shared" si="10"/>
        <v>757GC-Marion VA Clinic</v>
      </c>
      <c r="AB662" t="s">
        <v>1853</v>
      </c>
      <c r="AC662">
        <v>658</v>
      </c>
    </row>
    <row r="663" spans="24:29" x14ac:dyDescent="0.25">
      <c r="X663" t="s">
        <v>2399</v>
      </c>
      <c r="Y663">
        <v>10</v>
      </c>
      <c r="Z663" t="s">
        <v>2400</v>
      </c>
      <c r="AA663" t="str">
        <f t="shared" si="10"/>
        <v>757GD-Daniel L. Kinnard VA Clinic</v>
      </c>
      <c r="AB663" t="s">
        <v>2401</v>
      </c>
      <c r="AC663">
        <v>659</v>
      </c>
    </row>
    <row r="664" spans="24:29" x14ac:dyDescent="0.25">
      <c r="X664" t="s">
        <v>2402</v>
      </c>
      <c r="Y664">
        <v>10</v>
      </c>
      <c r="Z664" t="s">
        <v>2403</v>
      </c>
      <c r="AA664" t="str">
        <f t="shared" si="10"/>
        <v>757QA-Columbus 1 VA Mobile Clinic</v>
      </c>
      <c r="AB664" t="s">
        <v>295</v>
      </c>
      <c r="AC664">
        <v>660</v>
      </c>
    </row>
    <row r="665" spans="24:29" x14ac:dyDescent="0.25">
      <c r="X665" t="s">
        <v>2404</v>
      </c>
      <c r="Y665">
        <v>10</v>
      </c>
      <c r="Z665" t="s">
        <v>2405</v>
      </c>
      <c r="AA665" t="str">
        <f t="shared" si="10"/>
        <v>757QB-North James Road 2 VA Mobile Clinic</v>
      </c>
      <c r="AB665" t="s">
        <v>295</v>
      </c>
      <c r="AC665">
        <v>661</v>
      </c>
    </row>
    <row r="666" spans="24:29" x14ac:dyDescent="0.25">
      <c r="X666" t="s">
        <v>2406</v>
      </c>
      <c r="Y666">
        <v>10</v>
      </c>
      <c r="Z666" t="s">
        <v>2407</v>
      </c>
      <c r="AA666" t="str">
        <f t="shared" si="10"/>
        <v>757QC-Columbus VA Clinic</v>
      </c>
      <c r="AB666" t="s">
        <v>295</v>
      </c>
      <c r="AC666">
        <v>662</v>
      </c>
    </row>
    <row r="667" spans="24:29" x14ac:dyDescent="0.25">
      <c r="X667" t="s">
        <v>2408</v>
      </c>
      <c r="Y667">
        <v>12</v>
      </c>
      <c r="Z667">
        <v>537</v>
      </c>
      <c r="AA667" t="str">
        <f t="shared" si="10"/>
        <v>537-Jesse Brown Department of Veterans Affairs Medical Center</v>
      </c>
      <c r="AB667" t="s">
        <v>2409</v>
      </c>
      <c r="AC667">
        <v>663</v>
      </c>
    </row>
    <row r="668" spans="24:29" x14ac:dyDescent="0.25">
      <c r="X668" t="s">
        <v>2410</v>
      </c>
      <c r="Y668">
        <v>12</v>
      </c>
      <c r="Z668" t="s">
        <v>2411</v>
      </c>
      <c r="AA668" t="str">
        <f t="shared" si="10"/>
        <v>537BY-Adam Benjamin Jr., Veterans' Administration Outpatient Clinic</v>
      </c>
      <c r="AB668" t="s">
        <v>1991</v>
      </c>
      <c r="AC668">
        <v>664</v>
      </c>
    </row>
    <row r="669" spans="24:29" x14ac:dyDescent="0.25">
      <c r="X669" t="s">
        <v>2412</v>
      </c>
      <c r="Y669">
        <v>12</v>
      </c>
      <c r="Z669" t="s">
        <v>2413</v>
      </c>
      <c r="AA669" t="str">
        <f t="shared" si="10"/>
        <v>537GA-Chicago Heights VA Clinic</v>
      </c>
      <c r="AB669" t="s">
        <v>2409</v>
      </c>
      <c r="AC669">
        <v>665</v>
      </c>
    </row>
    <row r="670" spans="24:29" x14ac:dyDescent="0.25">
      <c r="X670" t="s">
        <v>2414</v>
      </c>
      <c r="Y670">
        <v>12</v>
      </c>
      <c r="Z670" t="s">
        <v>2415</v>
      </c>
      <c r="AA670" t="str">
        <f t="shared" si="10"/>
        <v>537GD-Lakeside VA Clinic</v>
      </c>
      <c r="AB670" t="s">
        <v>2409</v>
      </c>
      <c r="AC670">
        <v>666</v>
      </c>
    </row>
    <row r="671" spans="24:29" x14ac:dyDescent="0.25">
      <c r="X671" t="s">
        <v>2416</v>
      </c>
      <c r="Y671">
        <v>12</v>
      </c>
      <c r="Z671" t="s">
        <v>2417</v>
      </c>
      <c r="AA671" t="str">
        <f t="shared" si="10"/>
        <v>537HA-Auburn Gresham VA Clinic</v>
      </c>
      <c r="AB671" t="s">
        <v>2409</v>
      </c>
      <c r="AC671">
        <v>667</v>
      </c>
    </row>
    <row r="672" spans="24:29" x14ac:dyDescent="0.25">
      <c r="X672" t="s">
        <v>2418</v>
      </c>
      <c r="Y672">
        <v>12</v>
      </c>
      <c r="Z672" t="s">
        <v>2419</v>
      </c>
      <c r="AA672" t="str">
        <f t="shared" si="10"/>
        <v>537QA-Chicago VA Clinic</v>
      </c>
      <c r="AB672" t="s">
        <v>2409</v>
      </c>
      <c r="AC672">
        <v>668</v>
      </c>
    </row>
    <row r="673" spans="24:29" x14ac:dyDescent="0.25">
      <c r="X673" t="s">
        <v>2420</v>
      </c>
      <c r="Y673">
        <v>12</v>
      </c>
      <c r="Z673" t="s">
        <v>2421</v>
      </c>
      <c r="AA673" t="str">
        <f t="shared" si="10"/>
        <v>537QB-Chicago VA Mobile Clinic</v>
      </c>
      <c r="AB673" t="s">
        <v>2409</v>
      </c>
      <c r="AC673">
        <v>669</v>
      </c>
    </row>
    <row r="674" spans="24:29" x14ac:dyDescent="0.25">
      <c r="X674" t="s">
        <v>2422</v>
      </c>
      <c r="Y674">
        <v>12</v>
      </c>
      <c r="Z674">
        <v>550</v>
      </c>
      <c r="AA674" t="str">
        <f t="shared" si="10"/>
        <v>550-Danville VA Medical Center</v>
      </c>
      <c r="AB674" t="s">
        <v>2423</v>
      </c>
      <c r="AC674">
        <v>670</v>
      </c>
    </row>
    <row r="675" spans="24:29" x14ac:dyDescent="0.25">
      <c r="X675" t="s">
        <v>2424</v>
      </c>
      <c r="Y675">
        <v>12</v>
      </c>
      <c r="Z675" t="s">
        <v>2425</v>
      </c>
      <c r="AA675" t="str">
        <f t="shared" si="10"/>
        <v>550BY-Bob Michel Department of Veterans Affairs Outpatient Clinic</v>
      </c>
      <c r="AB675" t="s">
        <v>2426</v>
      </c>
      <c r="AC675">
        <v>671</v>
      </c>
    </row>
    <row r="676" spans="24:29" x14ac:dyDescent="0.25">
      <c r="X676" t="s">
        <v>2427</v>
      </c>
      <c r="Y676">
        <v>12</v>
      </c>
      <c r="Z676" t="s">
        <v>2428</v>
      </c>
      <c r="AA676" t="str">
        <f t="shared" si="10"/>
        <v>550GA-Decatur VA Clinic</v>
      </c>
      <c r="AB676" t="s">
        <v>1520</v>
      </c>
      <c r="AC676">
        <v>672</v>
      </c>
    </row>
    <row r="677" spans="24:29" x14ac:dyDescent="0.25">
      <c r="X677" t="s">
        <v>279</v>
      </c>
      <c r="Y677">
        <v>12</v>
      </c>
      <c r="Z677" t="s">
        <v>2429</v>
      </c>
      <c r="AA677" t="str">
        <f t="shared" si="10"/>
        <v>550GD-Springfield VA Clinic</v>
      </c>
      <c r="AB677" t="s">
        <v>2430</v>
      </c>
      <c r="AC677">
        <v>673</v>
      </c>
    </row>
    <row r="678" spans="24:29" x14ac:dyDescent="0.25">
      <c r="X678" t="s">
        <v>2431</v>
      </c>
      <c r="Y678">
        <v>12</v>
      </c>
      <c r="Z678" t="s">
        <v>2432</v>
      </c>
      <c r="AA678" t="str">
        <f t="shared" si="10"/>
        <v>550GF-Mattoon VA Clinic</v>
      </c>
      <c r="AB678" t="s">
        <v>2433</v>
      </c>
      <c r="AC678">
        <v>674</v>
      </c>
    </row>
    <row r="679" spans="24:29" x14ac:dyDescent="0.25">
      <c r="X679" t="s">
        <v>2319</v>
      </c>
      <c r="Y679">
        <v>12</v>
      </c>
      <c r="Z679" t="s">
        <v>2434</v>
      </c>
      <c r="AA679" t="str">
        <f t="shared" si="10"/>
        <v>550GG-Bloomington VA Clinic</v>
      </c>
      <c r="AB679" t="s">
        <v>2435</v>
      </c>
      <c r="AC679">
        <v>675</v>
      </c>
    </row>
    <row r="680" spans="24:29" x14ac:dyDescent="0.25">
      <c r="X680" t="s">
        <v>2436</v>
      </c>
      <c r="Y680">
        <v>12</v>
      </c>
      <c r="Z680">
        <v>556</v>
      </c>
      <c r="AA680" t="str">
        <f t="shared" si="10"/>
        <v>556-Captain James A. Lovell Federal Health Care Center</v>
      </c>
      <c r="AB680" t="s">
        <v>1991</v>
      </c>
      <c r="AC680">
        <v>676</v>
      </c>
    </row>
    <row r="681" spans="24:29" x14ac:dyDescent="0.25">
      <c r="X681" t="s">
        <v>2437</v>
      </c>
      <c r="Y681">
        <v>12</v>
      </c>
      <c r="Z681" t="s">
        <v>2438</v>
      </c>
      <c r="AA681" t="str">
        <f t="shared" si="10"/>
        <v>556GA-Evanston VA Clinic</v>
      </c>
      <c r="AB681" t="s">
        <v>2409</v>
      </c>
      <c r="AC681">
        <v>677</v>
      </c>
    </row>
    <row r="682" spans="24:29" x14ac:dyDescent="0.25">
      <c r="X682" t="s">
        <v>2439</v>
      </c>
      <c r="Y682">
        <v>12</v>
      </c>
      <c r="Z682" t="s">
        <v>2440</v>
      </c>
      <c r="AA682" t="str">
        <f t="shared" si="10"/>
        <v>556GC-McHenry VA Clinic</v>
      </c>
      <c r="AB682" t="s">
        <v>2441</v>
      </c>
      <c r="AC682">
        <v>678</v>
      </c>
    </row>
    <row r="683" spans="24:29" x14ac:dyDescent="0.25">
      <c r="X683" t="s">
        <v>2442</v>
      </c>
      <c r="Y683">
        <v>12</v>
      </c>
      <c r="Z683" t="s">
        <v>2443</v>
      </c>
      <c r="AA683" t="str">
        <f t="shared" si="10"/>
        <v>556GD-Kenosha VA Clinic</v>
      </c>
      <c r="AB683" t="s">
        <v>2444</v>
      </c>
      <c r="AC683">
        <v>679</v>
      </c>
    </row>
    <row r="684" spans="24:29" x14ac:dyDescent="0.25">
      <c r="X684" t="s">
        <v>2445</v>
      </c>
      <c r="Y684">
        <v>12</v>
      </c>
      <c r="Z684">
        <v>578</v>
      </c>
      <c r="AA684" t="str">
        <f t="shared" si="10"/>
        <v>578-Edward Hines Junior Hospital</v>
      </c>
      <c r="AB684" t="s">
        <v>2409</v>
      </c>
      <c r="AC684">
        <v>680</v>
      </c>
    </row>
    <row r="685" spans="24:29" x14ac:dyDescent="0.25">
      <c r="X685" t="s">
        <v>2446</v>
      </c>
      <c r="Y685">
        <v>12</v>
      </c>
      <c r="Z685" t="s">
        <v>2447</v>
      </c>
      <c r="AA685" t="str">
        <f t="shared" si="10"/>
        <v>578GA-Joliet VA Clinic</v>
      </c>
      <c r="AB685" t="s">
        <v>2448</v>
      </c>
      <c r="AC685">
        <v>681</v>
      </c>
    </row>
    <row r="686" spans="24:29" x14ac:dyDescent="0.25">
      <c r="X686" t="s">
        <v>2449</v>
      </c>
      <c r="Y686">
        <v>12</v>
      </c>
      <c r="Z686" t="s">
        <v>2450</v>
      </c>
      <c r="AA686" t="str">
        <f t="shared" si="10"/>
        <v>578GC-Kankakee County VA Clinic</v>
      </c>
      <c r="AB686" t="s">
        <v>2451</v>
      </c>
      <c r="AC686">
        <v>682</v>
      </c>
    </row>
    <row r="687" spans="24:29" x14ac:dyDescent="0.25">
      <c r="X687" t="s">
        <v>2452</v>
      </c>
      <c r="Y687">
        <v>12</v>
      </c>
      <c r="Z687" t="s">
        <v>2453</v>
      </c>
      <c r="AA687" t="str">
        <f t="shared" si="10"/>
        <v>578GD-Aurora VA Clinic</v>
      </c>
      <c r="AB687" t="s">
        <v>2454</v>
      </c>
      <c r="AC687">
        <v>683</v>
      </c>
    </row>
    <row r="688" spans="24:29" x14ac:dyDescent="0.25">
      <c r="X688" t="s">
        <v>2455</v>
      </c>
      <c r="Y688">
        <v>12</v>
      </c>
      <c r="Z688" t="s">
        <v>2456</v>
      </c>
      <c r="AA688" t="str">
        <f t="shared" si="10"/>
        <v>578GE-Hoffman Estates VA Clinic</v>
      </c>
      <c r="AB688" t="s">
        <v>2409</v>
      </c>
      <c r="AC688">
        <v>684</v>
      </c>
    </row>
    <row r="689" spans="24:29" x14ac:dyDescent="0.25">
      <c r="X689" t="s">
        <v>2457</v>
      </c>
      <c r="Y689">
        <v>12</v>
      </c>
      <c r="Z689" t="s">
        <v>2458</v>
      </c>
      <c r="AA689" t="str">
        <f t="shared" si="10"/>
        <v>578GF-LaSalle VA Clinic</v>
      </c>
      <c r="AB689" t="s">
        <v>2459</v>
      </c>
      <c r="AC689">
        <v>685</v>
      </c>
    </row>
    <row r="690" spans="24:29" x14ac:dyDescent="0.25">
      <c r="X690" t="s">
        <v>2460</v>
      </c>
      <c r="Y690">
        <v>12</v>
      </c>
      <c r="Z690" t="s">
        <v>2461</v>
      </c>
      <c r="AA690" t="str">
        <f t="shared" si="10"/>
        <v>578GG-Oak Lawn VA Clinic</v>
      </c>
      <c r="AB690" t="s">
        <v>2409</v>
      </c>
      <c r="AC690">
        <v>686</v>
      </c>
    </row>
    <row r="691" spans="24:29" x14ac:dyDescent="0.25">
      <c r="X691" t="s">
        <v>2462</v>
      </c>
      <c r="Y691">
        <v>12</v>
      </c>
      <c r="Z691">
        <v>585</v>
      </c>
      <c r="AA691" t="str">
        <f t="shared" si="10"/>
        <v>585-Oscar G. Johnson Department of Veterans Affairs Medical Facility</v>
      </c>
      <c r="AB691" t="s">
        <v>2463</v>
      </c>
      <c r="AC691">
        <v>687</v>
      </c>
    </row>
    <row r="692" spans="24:29" x14ac:dyDescent="0.25">
      <c r="X692" t="s">
        <v>2464</v>
      </c>
      <c r="Y692">
        <v>12</v>
      </c>
      <c r="Z692" t="s">
        <v>2465</v>
      </c>
      <c r="AA692" t="str">
        <f t="shared" si="10"/>
        <v>585GA-Hancock VA Clinic</v>
      </c>
      <c r="AB692" t="s">
        <v>2466</v>
      </c>
      <c r="AC692">
        <v>688</v>
      </c>
    </row>
    <row r="693" spans="24:29" x14ac:dyDescent="0.25">
      <c r="X693" t="s">
        <v>2467</v>
      </c>
      <c r="Y693">
        <v>12</v>
      </c>
      <c r="Z693" t="s">
        <v>2468</v>
      </c>
      <c r="AA693" t="str">
        <f t="shared" si="10"/>
        <v>585GB-Rhinelander VA Clinic</v>
      </c>
      <c r="AB693" t="s">
        <v>565</v>
      </c>
      <c r="AC693">
        <v>689</v>
      </c>
    </row>
    <row r="694" spans="24:29" x14ac:dyDescent="0.25">
      <c r="X694" t="s">
        <v>2469</v>
      </c>
      <c r="Y694">
        <v>12</v>
      </c>
      <c r="Z694" t="s">
        <v>2470</v>
      </c>
      <c r="AA694" t="str">
        <f t="shared" si="10"/>
        <v>585GC-Menominee VA Clinic</v>
      </c>
      <c r="AB694" t="s">
        <v>2471</v>
      </c>
      <c r="AC694">
        <v>690</v>
      </c>
    </row>
    <row r="695" spans="24:29" x14ac:dyDescent="0.25">
      <c r="X695" t="s">
        <v>2472</v>
      </c>
      <c r="Y695">
        <v>12</v>
      </c>
      <c r="Z695" t="s">
        <v>2473</v>
      </c>
      <c r="AA695" t="str">
        <f t="shared" si="10"/>
        <v>585GD-Ironwood VA Clinic</v>
      </c>
      <c r="AB695" t="s">
        <v>2474</v>
      </c>
      <c r="AC695">
        <v>691</v>
      </c>
    </row>
    <row r="696" spans="24:29" x14ac:dyDescent="0.25">
      <c r="X696" t="s">
        <v>2475</v>
      </c>
      <c r="Y696">
        <v>12</v>
      </c>
      <c r="Z696" t="s">
        <v>2476</v>
      </c>
      <c r="AA696" t="str">
        <f t="shared" si="10"/>
        <v>585GF-Manistique VA Clinic</v>
      </c>
      <c r="AB696" t="s">
        <v>2477</v>
      </c>
      <c r="AC696">
        <v>692</v>
      </c>
    </row>
    <row r="697" spans="24:29" x14ac:dyDescent="0.25">
      <c r="X697" t="s">
        <v>2478</v>
      </c>
      <c r="Y697">
        <v>12</v>
      </c>
      <c r="Z697" t="s">
        <v>2479</v>
      </c>
      <c r="AA697" t="str">
        <f t="shared" si="10"/>
        <v>585GG-Gladstone VA Clinic</v>
      </c>
      <c r="AB697" t="s">
        <v>2480</v>
      </c>
      <c r="AC697">
        <v>693</v>
      </c>
    </row>
    <row r="698" spans="24:29" x14ac:dyDescent="0.25">
      <c r="X698" t="s">
        <v>2481</v>
      </c>
      <c r="Y698">
        <v>12</v>
      </c>
      <c r="Z698" t="s">
        <v>2482</v>
      </c>
      <c r="AA698" t="str">
        <f t="shared" si="10"/>
        <v>585HA-Marquette VA Clinic</v>
      </c>
      <c r="AB698" t="s">
        <v>2483</v>
      </c>
      <c r="AC698">
        <v>694</v>
      </c>
    </row>
    <row r="699" spans="24:29" x14ac:dyDescent="0.25">
      <c r="X699" t="s">
        <v>2484</v>
      </c>
      <c r="Y699">
        <v>12</v>
      </c>
      <c r="Z699" t="s">
        <v>2485</v>
      </c>
      <c r="AA699" t="str">
        <f t="shared" si="10"/>
        <v>585HB-Sault Saint Marie VA Clinic</v>
      </c>
      <c r="AB699" t="s">
        <v>2486</v>
      </c>
      <c r="AC699">
        <v>695</v>
      </c>
    </row>
    <row r="700" spans="24:29" x14ac:dyDescent="0.25">
      <c r="X700" t="s">
        <v>2487</v>
      </c>
      <c r="Y700">
        <v>12</v>
      </c>
      <c r="Z700">
        <v>607</v>
      </c>
      <c r="AA700" t="str">
        <f t="shared" si="10"/>
        <v>607-William S. Middleton Memorial Veterans' Hospital</v>
      </c>
      <c r="AB700" t="s">
        <v>2488</v>
      </c>
      <c r="AC700">
        <v>696</v>
      </c>
    </row>
    <row r="701" spans="24:29" x14ac:dyDescent="0.25">
      <c r="X701" t="s">
        <v>2489</v>
      </c>
      <c r="Y701">
        <v>12</v>
      </c>
      <c r="Z701" t="s">
        <v>2490</v>
      </c>
      <c r="AA701" t="str">
        <f t="shared" si="10"/>
        <v>607GC-Janesville VA Clinic</v>
      </c>
      <c r="AB701" t="s">
        <v>2491</v>
      </c>
      <c r="AC701">
        <v>697</v>
      </c>
    </row>
    <row r="702" spans="24:29" x14ac:dyDescent="0.25">
      <c r="X702" t="s">
        <v>2492</v>
      </c>
      <c r="Y702">
        <v>12</v>
      </c>
      <c r="Z702" t="s">
        <v>2493</v>
      </c>
      <c r="AA702" t="str">
        <f t="shared" si="10"/>
        <v>607GD-Baraboo VA Clinic</v>
      </c>
      <c r="AB702" t="s">
        <v>2494</v>
      </c>
      <c r="AC702">
        <v>698</v>
      </c>
    </row>
    <row r="703" spans="24:29" x14ac:dyDescent="0.25">
      <c r="X703" t="s">
        <v>2495</v>
      </c>
      <c r="Y703">
        <v>12</v>
      </c>
      <c r="Z703" t="s">
        <v>2496</v>
      </c>
      <c r="AA703" t="str">
        <f t="shared" si="10"/>
        <v>607GE-Beaver Dam VA Clinic</v>
      </c>
      <c r="AB703" t="s">
        <v>2497</v>
      </c>
      <c r="AC703">
        <v>699</v>
      </c>
    </row>
    <row r="704" spans="24:29" x14ac:dyDescent="0.25">
      <c r="X704" t="s">
        <v>2498</v>
      </c>
      <c r="Y704">
        <v>12</v>
      </c>
      <c r="Z704" t="s">
        <v>2499</v>
      </c>
      <c r="AA704" t="str">
        <f t="shared" si="10"/>
        <v>607GF-Freeport VA Clinic</v>
      </c>
      <c r="AB704" t="s">
        <v>2500</v>
      </c>
      <c r="AC704">
        <v>700</v>
      </c>
    </row>
    <row r="705" spans="24:29" x14ac:dyDescent="0.25">
      <c r="X705" t="s">
        <v>2501</v>
      </c>
      <c r="Y705">
        <v>12</v>
      </c>
      <c r="Z705" t="s">
        <v>2502</v>
      </c>
      <c r="AA705" t="str">
        <f t="shared" si="10"/>
        <v>607GG-Madison West VA Clinic</v>
      </c>
      <c r="AB705" t="s">
        <v>2488</v>
      </c>
      <c r="AC705">
        <v>701</v>
      </c>
    </row>
    <row r="706" spans="24:29" x14ac:dyDescent="0.25">
      <c r="X706" t="s">
        <v>2503</v>
      </c>
      <c r="Y706">
        <v>12</v>
      </c>
      <c r="Z706" t="s">
        <v>2504</v>
      </c>
      <c r="AA706" t="str">
        <f t="shared" si="10"/>
        <v>607GH-Madison East VA Clinic</v>
      </c>
      <c r="AB706" t="s">
        <v>2488</v>
      </c>
      <c r="AC706">
        <v>702</v>
      </c>
    </row>
    <row r="707" spans="24:29" x14ac:dyDescent="0.25">
      <c r="X707" t="s">
        <v>2505</v>
      </c>
      <c r="Y707">
        <v>12</v>
      </c>
      <c r="Z707" t="s">
        <v>2506</v>
      </c>
      <c r="AA707" t="str">
        <f t="shared" si="10"/>
        <v>607HA-Rockford VA Clinic</v>
      </c>
      <c r="AB707" t="s">
        <v>2507</v>
      </c>
      <c r="AC707">
        <v>703</v>
      </c>
    </row>
    <row r="708" spans="24:29" x14ac:dyDescent="0.25">
      <c r="X708" t="s">
        <v>2508</v>
      </c>
      <c r="Y708">
        <v>12</v>
      </c>
      <c r="Z708">
        <v>676</v>
      </c>
      <c r="AA708" t="str">
        <f t="shared" si="10"/>
        <v>676-Tomah VA Medical Center</v>
      </c>
      <c r="AB708" t="s">
        <v>548</v>
      </c>
      <c r="AC708">
        <v>704</v>
      </c>
    </row>
    <row r="709" spans="24:29" x14ac:dyDescent="0.25">
      <c r="X709" t="s">
        <v>2509</v>
      </c>
      <c r="Y709">
        <v>12</v>
      </c>
      <c r="Z709" t="s">
        <v>2510</v>
      </c>
      <c r="AA709" t="str">
        <f t="shared" si="10"/>
        <v>676GA-Wausau VA Clinic</v>
      </c>
      <c r="AB709" t="s">
        <v>2511</v>
      </c>
      <c r="AC709">
        <v>705</v>
      </c>
    </row>
    <row r="710" spans="24:29" x14ac:dyDescent="0.25">
      <c r="X710" t="s">
        <v>2512</v>
      </c>
      <c r="Y710">
        <v>12</v>
      </c>
      <c r="Z710" t="s">
        <v>2513</v>
      </c>
      <c r="AA710" t="str">
        <f t="shared" ref="AA710:AA773" si="11">Z710&amp;"-"&amp;X710</f>
        <v>676GC-La Crosse VA Clinic</v>
      </c>
      <c r="AB710" t="s">
        <v>2514</v>
      </c>
      <c r="AC710">
        <v>706</v>
      </c>
    </row>
    <row r="711" spans="24:29" x14ac:dyDescent="0.25">
      <c r="X711" t="s">
        <v>2515</v>
      </c>
      <c r="Y711">
        <v>12</v>
      </c>
      <c r="Z711" t="s">
        <v>2516</v>
      </c>
      <c r="AA711" t="str">
        <f t="shared" si="11"/>
        <v>676GD-Wisconsin Rapids VA Clinic</v>
      </c>
      <c r="AB711" t="s">
        <v>1288</v>
      </c>
      <c r="AC711">
        <v>707</v>
      </c>
    </row>
    <row r="712" spans="24:29" x14ac:dyDescent="0.25">
      <c r="X712" t="s">
        <v>2517</v>
      </c>
      <c r="Y712">
        <v>12</v>
      </c>
      <c r="Z712" t="s">
        <v>2518</v>
      </c>
      <c r="AA712" t="str">
        <f t="shared" si="11"/>
        <v>676GE-Clark County VA Clinic</v>
      </c>
      <c r="AB712" t="s">
        <v>2297</v>
      </c>
      <c r="AC712">
        <v>708</v>
      </c>
    </row>
    <row r="713" spans="24:29" x14ac:dyDescent="0.25">
      <c r="X713" t="s">
        <v>2519</v>
      </c>
      <c r="Y713">
        <v>12</v>
      </c>
      <c r="Z713" t="s">
        <v>2520</v>
      </c>
      <c r="AA713" t="str">
        <f t="shared" si="11"/>
        <v>676PA-La Crosse VA Compensated Work Therapy/Transitional Residence</v>
      </c>
      <c r="AC713">
        <v>709</v>
      </c>
    </row>
    <row r="714" spans="24:29" x14ac:dyDescent="0.25">
      <c r="X714" t="s">
        <v>2521</v>
      </c>
      <c r="Y714">
        <v>12</v>
      </c>
      <c r="Z714">
        <v>695</v>
      </c>
      <c r="AA714" t="str">
        <f t="shared" si="11"/>
        <v>695-Clement J. Zablocki Veterans' Administration Medical Center</v>
      </c>
      <c r="AB714" t="s">
        <v>2522</v>
      </c>
      <c r="AC714">
        <v>710</v>
      </c>
    </row>
    <row r="715" spans="24:29" x14ac:dyDescent="0.25">
      <c r="X715" t="s">
        <v>2523</v>
      </c>
      <c r="Y715">
        <v>12</v>
      </c>
      <c r="Z715" t="s">
        <v>2524</v>
      </c>
      <c r="AA715" t="str">
        <f t="shared" si="11"/>
        <v>695BY-John H. Bradley Department of Veterans Affairs Outpatient Clinic</v>
      </c>
      <c r="AB715" t="s">
        <v>2525</v>
      </c>
      <c r="AC715">
        <v>711</v>
      </c>
    </row>
    <row r="716" spans="24:29" x14ac:dyDescent="0.25">
      <c r="X716" t="s">
        <v>2526</v>
      </c>
      <c r="Y716">
        <v>12</v>
      </c>
      <c r="Z716" t="s">
        <v>2527</v>
      </c>
      <c r="AA716" t="str">
        <f t="shared" si="11"/>
        <v>695GA-Union Grove VA Clinic</v>
      </c>
      <c r="AB716" t="s">
        <v>2528</v>
      </c>
      <c r="AC716">
        <v>712</v>
      </c>
    </row>
    <row r="717" spans="24:29" x14ac:dyDescent="0.25">
      <c r="X717" t="s">
        <v>2529</v>
      </c>
      <c r="Y717">
        <v>12</v>
      </c>
      <c r="Z717" t="s">
        <v>2530</v>
      </c>
      <c r="AA717" t="str">
        <f t="shared" si="11"/>
        <v>695GC-Cleveland VA Clinic</v>
      </c>
      <c r="AB717" t="s">
        <v>2531</v>
      </c>
      <c r="AC717">
        <v>713</v>
      </c>
    </row>
    <row r="718" spans="24:29" x14ac:dyDescent="0.25">
      <c r="X718" t="s">
        <v>2532</v>
      </c>
      <c r="Y718">
        <v>12</v>
      </c>
      <c r="Z718" t="s">
        <v>2533</v>
      </c>
      <c r="AA718" t="str">
        <f t="shared" si="11"/>
        <v>695GD-Milo C. Huempfner Department of Veterans Affairs Outpatient Clinic</v>
      </c>
      <c r="AB718" t="s">
        <v>2230</v>
      </c>
      <c r="AC718">
        <v>714</v>
      </c>
    </row>
    <row r="719" spans="24:29" x14ac:dyDescent="0.25">
      <c r="X719" t="s">
        <v>2534</v>
      </c>
      <c r="Y719">
        <v>12</v>
      </c>
      <c r="Z719" t="s">
        <v>2535</v>
      </c>
      <c r="AA719" t="str">
        <f t="shared" si="11"/>
        <v>695GE-Oconomowoc VA Clinic</v>
      </c>
      <c r="AB719" t="s">
        <v>2536</v>
      </c>
      <c r="AC719">
        <v>715</v>
      </c>
    </row>
    <row r="720" spans="24:29" x14ac:dyDescent="0.25">
      <c r="X720" t="s">
        <v>2537</v>
      </c>
      <c r="Y720">
        <v>12</v>
      </c>
      <c r="Z720" t="s">
        <v>2538</v>
      </c>
      <c r="AA720" t="str">
        <f t="shared" si="11"/>
        <v>695QA-Milwaukee VA Clinic</v>
      </c>
      <c r="AB720" t="s">
        <v>2522</v>
      </c>
      <c r="AC720">
        <v>716</v>
      </c>
    </row>
    <row r="721" spans="24:29" x14ac:dyDescent="0.25">
      <c r="X721" t="s">
        <v>2539</v>
      </c>
      <c r="Y721">
        <v>15</v>
      </c>
      <c r="Z721">
        <v>589</v>
      </c>
      <c r="AA721" t="str">
        <f t="shared" si="11"/>
        <v>589-Kansas City VA Medical Center</v>
      </c>
      <c r="AB721" t="s">
        <v>1866</v>
      </c>
      <c r="AC721">
        <v>717</v>
      </c>
    </row>
    <row r="722" spans="24:29" x14ac:dyDescent="0.25">
      <c r="X722" t="s">
        <v>2540</v>
      </c>
      <c r="Y722">
        <v>15</v>
      </c>
      <c r="Z722" t="s">
        <v>2541</v>
      </c>
      <c r="AA722" t="str">
        <f t="shared" si="11"/>
        <v>589A4-Harry S. Truman Memorial Veterans' Hospital</v>
      </c>
      <c r="AB722" t="s">
        <v>2226</v>
      </c>
      <c r="AC722">
        <v>718</v>
      </c>
    </row>
    <row r="723" spans="24:29" x14ac:dyDescent="0.25">
      <c r="X723" t="s">
        <v>2542</v>
      </c>
      <c r="Y723">
        <v>15</v>
      </c>
      <c r="Z723" t="s">
        <v>2543</v>
      </c>
      <c r="AA723" t="str">
        <f t="shared" si="11"/>
        <v>589A5-Colmery-O'Neil Veterans' Administration Medical Center</v>
      </c>
      <c r="AB723" t="s">
        <v>2544</v>
      </c>
      <c r="AC723">
        <v>719</v>
      </c>
    </row>
    <row r="724" spans="24:29" x14ac:dyDescent="0.25">
      <c r="X724" t="s">
        <v>2545</v>
      </c>
      <c r="Y724">
        <v>15</v>
      </c>
      <c r="Z724" t="s">
        <v>2546</v>
      </c>
      <c r="AA724" t="str">
        <f t="shared" si="11"/>
        <v>589A6-Dwight D. Eisenhower Department of Veterans Affairs Medical Center</v>
      </c>
      <c r="AB724" t="s">
        <v>2547</v>
      </c>
      <c r="AC724">
        <v>720</v>
      </c>
    </row>
    <row r="725" spans="24:29" x14ac:dyDescent="0.25">
      <c r="X725" t="s">
        <v>2548</v>
      </c>
      <c r="Y725">
        <v>15</v>
      </c>
      <c r="Z725" t="s">
        <v>2549</v>
      </c>
      <c r="AA725" t="str">
        <f t="shared" si="11"/>
        <v>589A7-Robert J. Dole Department of Veterans Affairs Medical and Regional Office Center</v>
      </c>
      <c r="AB725" t="s">
        <v>2550</v>
      </c>
      <c r="AC725">
        <v>721</v>
      </c>
    </row>
    <row r="726" spans="24:29" x14ac:dyDescent="0.25">
      <c r="X726" t="s">
        <v>2551</v>
      </c>
      <c r="Y726">
        <v>15</v>
      </c>
      <c r="Z726" t="s">
        <v>2552</v>
      </c>
      <c r="AA726" t="str">
        <f t="shared" si="11"/>
        <v>589G1-Warrensburg VA Clinic</v>
      </c>
      <c r="AB726" t="s">
        <v>2089</v>
      </c>
      <c r="AC726">
        <v>722</v>
      </c>
    </row>
    <row r="727" spans="24:29" x14ac:dyDescent="0.25">
      <c r="X727" t="s">
        <v>2553</v>
      </c>
      <c r="Y727">
        <v>15</v>
      </c>
      <c r="Z727" t="s">
        <v>2554</v>
      </c>
      <c r="AA727" t="str">
        <f t="shared" si="11"/>
        <v>589G2-Dodge City VA Clinic</v>
      </c>
      <c r="AB727" t="s">
        <v>2555</v>
      </c>
      <c r="AC727">
        <v>723</v>
      </c>
    </row>
    <row r="728" spans="24:29" x14ac:dyDescent="0.25">
      <c r="X728" t="s">
        <v>2556</v>
      </c>
      <c r="Y728">
        <v>15</v>
      </c>
      <c r="Z728" t="s">
        <v>2557</v>
      </c>
      <c r="AA728" t="str">
        <f t="shared" si="11"/>
        <v>589G4-Hays VA Clinic</v>
      </c>
      <c r="AB728" t="s">
        <v>2558</v>
      </c>
      <c r="AC728">
        <v>724</v>
      </c>
    </row>
    <row r="729" spans="24:29" x14ac:dyDescent="0.25">
      <c r="X729" t="s">
        <v>2559</v>
      </c>
      <c r="Y729">
        <v>15</v>
      </c>
      <c r="Z729" t="s">
        <v>2560</v>
      </c>
      <c r="AA729" t="str">
        <f t="shared" si="11"/>
        <v>589G5-Parsons VA Clinic</v>
      </c>
      <c r="AB729" t="s">
        <v>2561</v>
      </c>
      <c r="AC729">
        <v>725</v>
      </c>
    </row>
    <row r="730" spans="24:29" x14ac:dyDescent="0.25">
      <c r="X730" t="s">
        <v>2562</v>
      </c>
      <c r="Y730">
        <v>15</v>
      </c>
      <c r="Z730" t="s">
        <v>2563</v>
      </c>
      <c r="AA730" t="str">
        <f t="shared" si="11"/>
        <v>589G7-Hutchinson VA Clinic</v>
      </c>
      <c r="AB730" t="s">
        <v>2564</v>
      </c>
      <c r="AC730">
        <v>726</v>
      </c>
    </row>
    <row r="731" spans="24:29" x14ac:dyDescent="0.25">
      <c r="X731" t="s">
        <v>2565</v>
      </c>
      <c r="Y731">
        <v>15</v>
      </c>
      <c r="Z731" t="s">
        <v>2566</v>
      </c>
      <c r="AA731" t="str">
        <f t="shared" si="11"/>
        <v>589G8-Jefferson City VA Clinic</v>
      </c>
      <c r="AB731" t="s">
        <v>2567</v>
      </c>
      <c r="AC731">
        <v>727</v>
      </c>
    </row>
    <row r="732" spans="24:29" x14ac:dyDescent="0.25">
      <c r="X732" t="s">
        <v>2568</v>
      </c>
      <c r="Y732">
        <v>15</v>
      </c>
      <c r="Z732" t="s">
        <v>2569</v>
      </c>
      <c r="AA732" t="str">
        <f t="shared" si="11"/>
        <v>589GB-Belton VA Clinic</v>
      </c>
      <c r="AB732" t="s">
        <v>2570</v>
      </c>
      <c r="AC732">
        <v>728</v>
      </c>
    </row>
    <row r="733" spans="24:29" x14ac:dyDescent="0.25">
      <c r="X733" t="s">
        <v>2571</v>
      </c>
      <c r="Y733">
        <v>15</v>
      </c>
      <c r="Z733" t="s">
        <v>2572</v>
      </c>
      <c r="AA733" t="str">
        <f t="shared" si="11"/>
        <v>589GC-Paola VA Clinic</v>
      </c>
      <c r="AB733" t="s">
        <v>2351</v>
      </c>
      <c r="AC733">
        <v>729</v>
      </c>
    </row>
    <row r="734" spans="24:29" x14ac:dyDescent="0.25">
      <c r="X734" t="s">
        <v>2573</v>
      </c>
      <c r="Y734">
        <v>15</v>
      </c>
      <c r="Z734" t="s">
        <v>2574</v>
      </c>
      <c r="AA734" t="str">
        <f t="shared" si="11"/>
        <v>589GD-Nevada VA Clinic</v>
      </c>
      <c r="AB734" t="s">
        <v>2575</v>
      </c>
      <c r="AC734">
        <v>730</v>
      </c>
    </row>
    <row r="735" spans="24:29" x14ac:dyDescent="0.25">
      <c r="X735" t="s">
        <v>2576</v>
      </c>
      <c r="Y735">
        <v>15</v>
      </c>
      <c r="Z735" t="s">
        <v>2577</v>
      </c>
      <c r="AA735" t="str">
        <f t="shared" si="11"/>
        <v>589GE-Kirksville VA Clinic</v>
      </c>
      <c r="AB735" t="s">
        <v>2578</v>
      </c>
      <c r="AC735">
        <v>731</v>
      </c>
    </row>
    <row r="736" spans="24:29" x14ac:dyDescent="0.25">
      <c r="X736" t="s">
        <v>2579</v>
      </c>
      <c r="Y736">
        <v>15</v>
      </c>
      <c r="Z736" t="s">
        <v>2580</v>
      </c>
      <c r="AA736" t="str">
        <f t="shared" si="11"/>
        <v>589GF-Waynesville VA Clinic</v>
      </c>
      <c r="AB736" t="s">
        <v>2014</v>
      </c>
      <c r="AC736">
        <v>732</v>
      </c>
    </row>
    <row r="737" spans="24:29" x14ac:dyDescent="0.25">
      <c r="X737" t="s">
        <v>2581</v>
      </c>
      <c r="Y737">
        <v>15</v>
      </c>
      <c r="Z737" t="s">
        <v>2582</v>
      </c>
      <c r="AA737" t="str">
        <f t="shared" si="11"/>
        <v>589GH-Camdenton VA Clinic</v>
      </c>
      <c r="AB737" t="s">
        <v>1090</v>
      </c>
      <c r="AC737">
        <v>733</v>
      </c>
    </row>
    <row r="738" spans="24:29" x14ac:dyDescent="0.25">
      <c r="X738" t="s">
        <v>2583</v>
      </c>
      <c r="Y738">
        <v>15</v>
      </c>
      <c r="Z738" t="s">
        <v>2584</v>
      </c>
      <c r="AA738" t="str">
        <f t="shared" si="11"/>
        <v>589GI-St. Joseph VA Clinic</v>
      </c>
      <c r="AB738" t="s">
        <v>2096</v>
      </c>
      <c r="AC738">
        <v>734</v>
      </c>
    </row>
    <row r="739" spans="24:29" x14ac:dyDescent="0.25">
      <c r="X739" t="s">
        <v>2585</v>
      </c>
      <c r="Y739">
        <v>15</v>
      </c>
      <c r="Z739" t="s">
        <v>2586</v>
      </c>
      <c r="AA739" t="str">
        <f t="shared" si="11"/>
        <v>589GJ-Kansas City Kansas VA Clinic</v>
      </c>
      <c r="AB739" t="s">
        <v>2587</v>
      </c>
      <c r="AC739">
        <v>735</v>
      </c>
    </row>
    <row r="740" spans="24:29" x14ac:dyDescent="0.25">
      <c r="X740" t="s">
        <v>2588</v>
      </c>
      <c r="Y740">
        <v>15</v>
      </c>
      <c r="Z740" t="s">
        <v>2589</v>
      </c>
      <c r="AA740" t="str">
        <f t="shared" si="11"/>
        <v>589GM-Chanute VA Clinic</v>
      </c>
      <c r="AB740" t="s">
        <v>2590</v>
      </c>
      <c r="AC740">
        <v>736</v>
      </c>
    </row>
    <row r="741" spans="24:29" x14ac:dyDescent="0.25">
      <c r="X741" t="s">
        <v>2591</v>
      </c>
      <c r="Y741">
        <v>15</v>
      </c>
      <c r="Z741" t="s">
        <v>2592</v>
      </c>
      <c r="AA741" t="str">
        <f t="shared" si="11"/>
        <v>589GP-Garnett VA Clinic</v>
      </c>
      <c r="AB741" t="s">
        <v>1716</v>
      </c>
      <c r="AC741">
        <v>737</v>
      </c>
    </row>
    <row r="742" spans="24:29" x14ac:dyDescent="0.25">
      <c r="X742" t="s">
        <v>2593</v>
      </c>
      <c r="Y742">
        <v>15</v>
      </c>
      <c r="Z742" t="s">
        <v>2594</v>
      </c>
      <c r="AA742" t="str">
        <f t="shared" si="11"/>
        <v>589GR-Lieutenant General Richard J. Seitz Community-Based Outpatient Clinic</v>
      </c>
      <c r="AB742" t="s">
        <v>2595</v>
      </c>
      <c r="AC742">
        <v>738</v>
      </c>
    </row>
    <row r="743" spans="24:29" x14ac:dyDescent="0.25">
      <c r="X743" t="s">
        <v>2596</v>
      </c>
      <c r="Y743">
        <v>15</v>
      </c>
      <c r="Z743" t="s">
        <v>2597</v>
      </c>
      <c r="AA743" t="str">
        <f t="shared" si="11"/>
        <v>589GU-Lawrence VA Clinic</v>
      </c>
      <c r="AB743" t="s">
        <v>2598</v>
      </c>
      <c r="AC743">
        <v>739</v>
      </c>
    </row>
    <row r="744" spans="24:29" x14ac:dyDescent="0.25">
      <c r="X744" t="s">
        <v>2599</v>
      </c>
      <c r="Y744">
        <v>15</v>
      </c>
      <c r="Z744" t="s">
        <v>2600</v>
      </c>
      <c r="AA744" t="str">
        <f t="shared" si="11"/>
        <v>589GV-Fort Scott VA Clinic</v>
      </c>
      <c r="AB744" t="s">
        <v>2601</v>
      </c>
      <c r="AC744">
        <v>740</v>
      </c>
    </row>
    <row r="745" spans="24:29" x14ac:dyDescent="0.25">
      <c r="X745" t="s">
        <v>2602</v>
      </c>
      <c r="Y745">
        <v>15</v>
      </c>
      <c r="Z745" t="s">
        <v>2603</v>
      </c>
      <c r="AA745" t="str">
        <f t="shared" si="11"/>
        <v>589GW-Salina VA Clinic</v>
      </c>
      <c r="AB745" t="s">
        <v>2604</v>
      </c>
      <c r="AC745">
        <v>741</v>
      </c>
    </row>
    <row r="746" spans="24:29" x14ac:dyDescent="0.25">
      <c r="X746" t="s">
        <v>2605</v>
      </c>
      <c r="Y746">
        <v>15</v>
      </c>
      <c r="Z746" t="s">
        <v>2606</v>
      </c>
      <c r="AA746" t="str">
        <f t="shared" si="11"/>
        <v>589GX-Mexico VA Clinic</v>
      </c>
      <c r="AB746" t="s">
        <v>2607</v>
      </c>
      <c r="AC746">
        <v>742</v>
      </c>
    </row>
    <row r="747" spans="24:29" x14ac:dyDescent="0.25">
      <c r="X747" t="s">
        <v>2608</v>
      </c>
      <c r="Y747">
        <v>15</v>
      </c>
      <c r="Z747" t="s">
        <v>2609</v>
      </c>
      <c r="AA747" t="str">
        <f t="shared" si="11"/>
        <v>589GY-St. James VA Clinic</v>
      </c>
      <c r="AB747" t="s">
        <v>2610</v>
      </c>
      <c r="AC747">
        <v>743</v>
      </c>
    </row>
    <row r="748" spans="24:29" x14ac:dyDescent="0.25">
      <c r="X748" t="s">
        <v>2611</v>
      </c>
      <c r="Y748">
        <v>15</v>
      </c>
      <c r="Z748" t="s">
        <v>2612</v>
      </c>
      <c r="AA748" t="str">
        <f t="shared" si="11"/>
        <v>589GZ-Cameron VA Clinic</v>
      </c>
      <c r="AB748" t="s">
        <v>1632</v>
      </c>
      <c r="AC748">
        <v>744</v>
      </c>
    </row>
    <row r="749" spans="24:29" x14ac:dyDescent="0.25">
      <c r="X749" t="s">
        <v>2613</v>
      </c>
      <c r="Y749">
        <v>15</v>
      </c>
      <c r="Z749" t="s">
        <v>2614</v>
      </c>
      <c r="AA749" t="str">
        <f t="shared" si="11"/>
        <v>589HK-Kansas City VA Mobile Clinic</v>
      </c>
      <c r="AB749" t="s">
        <v>1866</v>
      </c>
      <c r="AC749">
        <v>745</v>
      </c>
    </row>
    <row r="750" spans="24:29" x14ac:dyDescent="0.25">
      <c r="X750" t="s">
        <v>2615</v>
      </c>
      <c r="Y750">
        <v>15</v>
      </c>
      <c r="Z750" t="s">
        <v>2616</v>
      </c>
      <c r="AA750" t="str">
        <f t="shared" si="11"/>
        <v>589JA-Sedalia VA Clinic</v>
      </c>
      <c r="AB750" t="s">
        <v>2617</v>
      </c>
      <c r="AC750">
        <v>746</v>
      </c>
    </row>
    <row r="751" spans="24:29" x14ac:dyDescent="0.25">
      <c r="X751" t="s">
        <v>2618</v>
      </c>
      <c r="Y751">
        <v>15</v>
      </c>
      <c r="Z751" t="s">
        <v>2619</v>
      </c>
      <c r="AA751" t="str">
        <f t="shared" si="11"/>
        <v>589JB-Excelsior Springs VA Clinic</v>
      </c>
      <c r="AB751" t="s">
        <v>1876</v>
      </c>
      <c r="AC751">
        <v>747</v>
      </c>
    </row>
    <row r="752" spans="24:29" x14ac:dyDescent="0.25">
      <c r="X752" t="s">
        <v>2620</v>
      </c>
      <c r="Y752">
        <v>15</v>
      </c>
      <c r="Z752" t="s">
        <v>2621</v>
      </c>
      <c r="AA752" t="str">
        <f t="shared" si="11"/>
        <v>589JC-Shawnee VA Clinic</v>
      </c>
      <c r="AB752" t="s">
        <v>2089</v>
      </c>
      <c r="AC752">
        <v>748</v>
      </c>
    </row>
    <row r="753" spans="24:29" x14ac:dyDescent="0.25">
      <c r="X753" t="s">
        <v>2622</v>
      </c>
      <c r="Y753">
        <v>15</v>
      </c>
      <c r="Z753" t="s">
        <v>2623</v>
      </c>
      <c r="AA753" t="str">
        <f t="shared" si="11"/>
        <v>589JD-Marshfield VA Clinic</v>
      </c>
      <c r="AB753" t="s">
        <v>2624</v>
      </c>
      <c r="AC753">
        <v>749</v>
      </c>
    </row>
    <row r="754" spans="24:29" x14ac:dyDescent="0.25">
      <c r="X754" t="s">
        <v>2625</v>
      </c>
      <c r="Y754">
        <v>15</v>
      </c>
      <c r="Z754" t="s">
        <v>2626</v>
      </c>
      <c r="AA754" t="str">
        <f t="shared" si="11"/>
        <v>589JE-Platte City VA Clinic</v>
      </c>
      <c r="AB754" t="s">
        <v>2627</v>
      </c>
      <c r="AC754">
        <v>750</v>
      </c>
    </row>
    <row r="755" spans="24:29" x14ac:dyDescent="0.25">
      <c r="X755" t="s">
        <v>2628</v>
      </c>
      <c r="Y755">
        <v>15</v>
      </c>
      <c r="Z755" t="s">
        <v>2629</v>
      </c>
      <c r="AA755" t="str">
        <f t="shared" si="11"/>
        <v>589JF-Honor VA Clinic</v>
      </c>
      <c r="AB755" t="s">
        <v>1866</v>
      </c>
      <c r="AC755">
        <v>751</v>
      </c>
    </row>
    <row r="756" spans="24:29" x14ac:dyDescent="0.25">
      <c r="X756" t="s">
        <v>2630</v>
      </c>
      <c r="Y756">
        <v>15</v>
      </c>
      <c r="Z756" t="s">
        <v>2631</v>
      </c>
      <c r="AA756" t="str">
        <f t="shared" si="11"/>
        <v>589JG-Lenexa VA Clinic</v>
      </c>
      <c r="AB756" t="s">
        <v>2089</v>
      </c>
      <c r="AC756">
        <v>752</v>
      </c>
    </row>
    <row r="757" spans="24:29" x14ac:dyDescent="0.25">
      <c r="X757" t="s">
        <v>2632</v>
      </c>
      <c r="Y757">
        <v>15</v>
      </c>
      <c r="Z757" t="s">
        <v>2633</v>
      </c>
      <c r="AA757" t="str">
        <f t="shared" si="11"/>
        <v>589JH-Junction City VA Clinic</v>
      </c>
      <c r="AB757" t="s">
        <v>2595</v>
      </c>
      <c r="AC757">
        <v>753</v>
      </c>
    </row>
    <row r="758" spans="24:29" x14ac:dyDescent="0.25">
      <c r="X758" t="s">
        <v>2634</v>
      </c>
      <c r="Y758">
        <v>15</v>
      </c>
      <c r="Z758" t="s">
        <v>2635</v>
      </c>
      <c r="AA758" t="str">
        <f t="shared" si="11"/>
        <v>589QA-Overland Park VA Clinic</v>
      </c>
      <c r="AB758" t="s">
        <v>2089</v>
      </c>
      <c r="AC758">
        <v>754</v>
      </c>
    </row>
    <row r="759" spans="24:29" x14ac:dyDescent="0.25">
      <c r="X759" t="s">
        <v>2636</v>
      </c>
      <c r="Y759">
        <v>15</v>
      </c>
      <c r="Z759" t="s">
        <v>2637</v>
      </c>
      <c r="AA759" t="str">
        <f t="shared" si="11"/>
        <v>589QB-Sedgwick County VA Clinic</v>
      </c>
      <c r="AB759" t="s">
        <v>2550</v>
      </c>
      <c r="AC759">
        <v>755</v>
      </c>
    </row>
    <row r="760" spans="24:29" x14ac:dyDescent="0.25">
      <c r="X760" t="s">
        <v>2638</v>
      </c>
      <c r="Y760">
        <v>15</v>
      </c>
      <c r="Z760" t="s">
        <v>2639</v>
      </c>
      <c r="AA760" t="str">
        <f t="shared" si="11"/>
        <v>589QD-Wichita VA Mobile Clinic</v>
      </c>
      <c r="AB760" t="s">
        <v>2550</v>
      </c>
      <c r="AC760">
        <v>756</v>
      </c>
    </row>
    <row r="761" spans="24:29" x14ac:dyDescent="0.25">
      <c r="X761" t="s">
        <v>2640</v>
      </c>
      <c r="Y761">
        <v>15</v>
      </c>
      <c r="Z761" t="s">
        <v>2641</v>
      </c>
      <c r="AA761" t="str">
        <f t="shared" si="11"/>
        <v>589QE-Wichita 1 VA Mobile Clinic</v>
      </c>
      <c r="AB761" t="s">
        <v>2550</v>
      </c>
      <c r="AC761">
        <v>757</v>
      </c>
    </row>
    <row r="762" spans="24:29" x14ac:dyDescent="0.25">
      <c r="X762" t="s">
        <v>2642</v>
      </c>
      <c r="Y762">
        <v>15</v>
      </c>
      <c r="Z762" t="s">
        <v>2643</v>
      </c>
      <c r="AA762" t="str">
        <f t="shared" si="11"/>
        <v>589QF-Wichita 2 VA Mobile Clinic</v>
      </c>
      <c r="AB762" t="s">
        <v>2550</v>
      </c>
      <c r="AC762">
        <v>758</v>
      </c>
    </row>
    <row r="763" spans="24:29" x14ac:dyDescent="0.25">
      <c r="X763" t="s">
        <v>2644</v>
      </c>
      <c r="Y763">
        <v>15</v>
      </c>
      <c r="Z763" t="s">
        <v>2645</v>
      </c>
      <c r="AA763" t="str">
        <f t="shared" si="11"/>
        <v>589QG-Wichita 3 VA Mobile Clinic</v>
      </c>
      <c r="AB763" t="s">
        <v>2550</v>
      </c>
      <c r="AC763">
        <v>759</v>
      </c>
    </row>
    <row r="764" spans="24:29" x14ac:dyDescent="0.25">
      <c r="X764" t="s">
        <v>2646</v>
      </c>
      <c r="Y764">
        <v>15</v>
      </c>
      <c r="Z764" t="s">
        <v>2647</v>
      </c>
      <c r="AA764" t="str">
        <f t="shared" si="11"/>
        <v>589QH-Buttonwood Drive VA Clinic</v>
      </c>
      <c r="AB764" t="s">
        <v>2226</v>
      </c>
      <c r="AC764">
        <v>760</v>
      </c>
    </row>
    <row r="765" spans="24:29" x14ac:dyDescent="0.25">
      <c r="X765" t="s">
        <v>2648</v>
      </c>
      <c r="Y765">
        <v>15</v>
      </c>
      <c r="Z765">
        <v>657</v>
      </c>
      <c r="AA765" t="str">
        <f t="shared" si="11"/>
        <v>657-John J. Cochran Veterans Hospital</v>
      </c>
      <c r="AB765" t="s">
        <v>2649</v>
      </c>
      <c r="AC765">
        <v>761</v>
      </c>
    </row>
    <row r="766" spans="24:29" x14ac:dyDescent="0.25">
      <c r="X766" t="s">
        <v>2650</v>
      </c>
      <c r="Y766">
        <v>15</v>
      </c>
      <c r="Z766" t="s">
        <v>2651</v>
      </c>
      <c r="AA766" t="str">
        <f t="shared" si="11"/>
        <v>657A0-St. Louis VA Medical Center-Jefferson Barracks</v>
      </c>
      <c r="AB766" t="s">
        <v>2652</v>
      </c>
      <c r="AC766">
        <v>762</v>
      </c>
    </row>
    <row r="767" spans="24:29" x14ac:dyDescent="0.25">
      <c r="X767" t="s">
        <v>2653</v>
      </c>
      <c r="Y767">
        <v>15</v>
      </c>
      <c r="Z767" t="s">
        <v>2654</v>
      </c>
      <c r="AA767" t="str">
        <f t="shared" si="11"/>
        <v>657A4-John J. Pershing Veterans' Administration Medical Center</v>
      </c>
      <c r="AB767" t="s">
        <v>943</v>
      </c>
      <c r="AC767">
        <v>763</v>
      </c>
    </row>
    <row r="768" spans="24:29" x14ac:dyDescent="0.25">
      <c r="X768" t="s">
        <v>2341</v>
      </c>
      <c r="Y768">
        <v>15</v>
      </c>
      <c r="Z768" t="s">
        <v>2655</v>
      </c>
      <c r="AA768" t="str">
        <f t="shared" si="11"/>
        <v>657A5-Marion VA Medical Center</v>
      </c>
      <c r="AB768" t="s">
        <v>2656</v>
      </c>
      <c r="AC768">
        <v>764</v>
      </c>
    </row>
    <row r="769" spans="24:29" x14ac:dyDescent="0.25">
      <c r="X769" t="s">
        <v>2657</v>
      </c>
      <c r="Y769">
        <v>15</v>
      </c>
      <c r="Z769" t="s">
        <v>2658</v>
      </c>
      <c r="AA769" t="str">
        <f t="shared" si="11"/>
        <v>657GA-St. Clair County VA Clinic</v>
      </c>
      <c r="AB769" t="s">
        <v>2305</v>
      </c>
      <c r="AC769">
        <v>765</v>
      </c>
    </row>
    <row r="770" spans="24:29" x14ac:dyDescent="0.25">
      <c r="X770" t="s">
        <v>2659</v>
      </c>
      <c r="Y770">
        <v>15</v>
      </c>
      <c r="Z770" t="s">
        <v>2660</v>
      </c>
      <c r="AA770" t="str">
        <f t="shared" si="11"/>
        <v>657GB-St. Louis County VA Clinic</v>
      </c>
      <c r="AB770" t="s">
        <v>2652</v>
      </c>
      <c r="AC770">
        <v>766</v>
      </c>
    </row>
    <row r="771" spans="24:29" x14ac:dyDescent="0.25">
      <c r="X771" t="s">
        <v>2661</v>
      </c>
      <c r="Y771">
        <v>15</v>
      </c>
      <c r="Z771" t="s">
        <v>2662</v>
      </c>
      <c r="AA771" t="str">
        <f t="shared" si="11"/>
        <v>657GD-St. Charles County VA Clinic</v>
      </c>
      <c r="AB771" t="s">
        <v>2663</v>
      </c>
      <c r="AC771">
        <v>767</v>
      </c>
    </row>
    <row r="772" spans="24:29" x14ac:dyDescent="0.25">
      <c r="X772" t="s">
        <v>2664</v>
      </c>
      <c r="Y772">
        <v>15</v>
      </c>
      <c r="Z772" t="s">
        <v>2665</v>
      </c>
      <c r="AA772" t="str">
        <f t="shared" si="11"/>
        <v>657GF-West Plains VA Clinic</v>
      </c>
      <c r="AB772" t="s">
        <v>2666</v>
      </c>
      <c r="AC772">
        <v>768</v>
      </c>
    </row>
    <row r="773" spans="24:29" x14ac:dyDescent="0.25">
      <c r="X773" t="s">
        <v>2667</v>
      </c>
      <c r="Y773">
        <v>15</v>
      </c>
      <c r="Z773" t="s">
        <v>2668</v>
      </c>
      <c r="AA773" t="str">
        <f t="shared" si="11"/>
        <v>657GG-Paragould VA Clinic</v>
      </c>
      <c r="AB773" t="s">
        <v>513</v>
      </c>
      <c r="AC773">
        <v>769</v>
      </c>
    </row>
    <row r="774" spans="24:29" x14ac:dyDescent="0.25">
      <c r="X774" t="s">
        <v>2669</v>
      </c>
      <c r="Y774">
        <v>15</v>
      </c>
      <c r="Z774" t="s">
        <v>2670</v>
      </c>
      <c r="AA774" t="str">
        <f t="shared" ref="AA774:AA837" si="12">Z774&amp;"-"&amp;X774</f>
        <v>657GH-Cape Girardeau VA Clinic</v>
      </c>
      <c r="AB774" t="s">
        <v>2671</v>
      </c>
      <c r="AC774">
        <v>770</v>
      </c>
    </row>
    <row r="775" spans="24:29" x14ac:dyDescent="0.25">
      <c r="X775" t="s">
        <v>2672</v>
      </c>
      <c r="Y775">
        <v>15</v>
      </c>
      <c r="Z775" t="s">
        <v>2673</v>
      </c>
      <c r="AA775" t="str">
        <f t="shared" si="12"/>
        <v>657GI-Robert Silvey Department of Veterans Affairs Outpatient Clinic</v>
      </c>
      <c r="AB775" t="s">
        <v>2674</v>
      </c>
      <c r="AC775">
        <v>771</v>
      </c>
    </row>
    <row r="776" spans="24:29" x14ac:dyDescent="0.25">
      <c r="X776" t="s">
        <v>2675</v>
      </c>
      <c r="Y776">
        <v>15</v>
      </c>
      <c r="Z776" t="s">
        <v>2676</v>
      </c>
      <c r="AA776" t="str">
        <f t="shared" si="12"/>
        <v>657GJ-Evansville VA Clinic</v>
      </c>
      <c r="AB776" t="s">
        <v>2677</v>
      </c>
      <c r="AC776">
        <v>772</v>
      </c>
    </row>
    <row r="777" spans="24:29" x14ac:dyDescent="0.25">
      <c r="X777" t="s">
        <v>2678</v>
      </c>
      <c r="Y777">
        <v>15</v>
      </c>
      <c r="Z777" t="s">
        <v>2679</v>
      </c>
      <c r="AA777" t="str">
        <f t="shared" si="12"/>
        <v>657GK-Mount Vernon VA Clinic</v>
      </c>
      <c r="AB777" t="s">
        <v>577</v>
      </c>
      <c r="AC777">
        <v>773</v>
      </c>
    </row>
    <row r="778" spans="24:29" x14ac:dyDescent="0.25">
      <c r="X778" t="s">
        <v>2680</v>
      </c>
      <c r="Y778">
        <v>15</v>
      </c>
      <c r="Z778" t="s">
        <v>2681</v>
      </c>
      <c r="AA778" t="str">
        <f t="shared" si="12"/>
        <v>657GL-Paducah VA Clinic</v>
      </c>
      <c r="AB778" t="s">
        <v>2682</v>
      </c>
      <c r="AC778">
        <v>774</v>
      </c>
    </row>
    <row r="779" spans="24:29" x14ac:dyDescent="0.25">
      <c r="X779" t="s">
        <v>2683</v>
      </c>
      <c r="Y779">
        <v>15</v>
      </c>
      <c r="Z779" t="s">
        <v>2684</v>
      </c>
      <c r="AA779" t="str">
        <f t="shared" si="12"/>
        <v>657GM-Effingham VA Clinic</v>
      </c>
      <c r="AB779" t="s">
        <v>2685</v>
      </c>
      <c r="AC779">
        <v>775</v>
      </c>
    </row>
    <row r="780" spans="24:29" x14ac:dyDescent="0.25">
      <c r="X780" t="s">
        <v>2686</v>
      </c>
      <c r="Y780">
        <v>15</v>
      </c>
      <c r="Z780" t="s">
        <v>2687</v>
      </c>
      <c r="AA780" t="str">
        <f t="shared" si="12"/>
        <v>657GO-Madisonville VA Clinic</v>
      </c>
      <c r="AB780" t="s">
        <v>2688</v>
      </c>
      <c r="AC780">
        <v>776</v>
      </c>
    </row>
    <row r="781" spans="24:29" x14ac:dyDescent="0.25">
      <c r="X781" t="s">
        <v>2689</v>
      </c>
      <c r="Y781">
        <v>15</v>
      </c>
      <c r="Z781" t="s">
        <v>2690</v>
      </c>
      <c r="AA781" t="str">
        <f t="shared" si="12"/>
        <v>657GP-Owensboro VA Clinic</v>
      </c>
      <c r="AB781" t="s">
        <v>2691</v>
      </c>
      <c r="AC781">
        <v>777</v>
      </c>
    </row>
    <row r="782" spans="24:29" x14ac:dyDescent="0.25">
      <c r="X782" t="s">
        <v>2692</v>
      </c>
      <c r="Y782">
        <v>15</v>
      </c>
      <c r="Z782" t="s">
        <v>2693</v>
      </c>
      <c r="AA782" t="str">
        <f t="shared" si="12"/>
        <v>657GQ-Vincennes VA Clinic</v>
      </c>
      <c r="AB782" t="s">
        <v>2070</v>
      </c>
      <c r="AC782">
        <v>778</v>
      </c>
    </row>
    <row r="783" spans="24:29" x14ac:dyDescent="0.25">
      <c r="X783" t="s">
        <v>2694</v>
      </c>
      <c r="Y783">
        <v>15</v>
      </c>
      <c r="Z783" t="s">
        <v>2695</v>
      </c>
      <c r="AA783" t="str">
        <f t="shared" si="12"/>
        <v>657GR-Mayfield VA Clinic</v>
      </c>
      <c r="AB783" t="s">
        <v>2696</v>
      </c>
      <c r="AC783">
        <v>779</v>
      </c>
    </row>
    <row r="784" spans="24:29" x14ac:dyDescent="0.25">
      <c r="X784" t="s">
        <v>2697</v>
      </c>
      <c r="Y784">
        <v>15</v>
      </c>
      <c r="Z784" t="s">
        <v>2698</v>
      </c>
      <c r="AA784" t="str">
        <f t="shared" si="12"/>
        <v>657GS-Franklin County VA Clinic</v>
      </c>
      <c r="AB784" t="s">
        <v>295</v>
      </c>
      <c r="AC784">
        <v>780</v>
      </c>
    </row>
    <row r="785" spans="24:29" x14ac:dyDescent="0.25">
      <c r="X785" t="s">
        <v>2699</v>
      </c>
      <c r="Y785">
        <v>15</v>
      </c>
      <c r="Z785" t="s">
        <v>2700</v>
      </c>
      <c r="AA785" t="str">
        <f t="shared" si="12"/>
        <v>657GT-Carbondale VA Clinic</v>
      </c>
      <c r="AB785" t="s">
        <v>1866</v>
      </c>
      <c r="AC785">
        <v>781</v>
      </c>
    </row>
    <row r="786" spans="24:29" x14ac:dyDescent="0.25">
      <c r="X786" t="s">
        <v>2701</v>
      </c>
      <c r="Y786">
        <v>15</v>
      </c>
      <c r="Z786" t="s">
        <v>2702</v>
      </c>
      <c r="AA786" t="str">
        <f t="shared" si="12"/>
        <v>657GU-Harrisburg VA Clinic</v>
      </c>
      <c r="AB786" t="s">
        <v>2604</v>
      </c>
      <c r="AC786">
        <v>782</v>
      </c>
    </row>
    <row r="787" spans="24:29" x14ac:dyDescent="0.25">
      <c r="X787" t="s">
        <v>2703</v>
      </c>
      <c r="Y787">
        <v>15</v>
      </c>
      <c r="Z787" t="s">
        <v>2704</v>
      </c>
      <c r="AA787" t="str">
        <f t="shared" si="12"/>
        <v>657GV-Sikeston VA Clinic</v>
      </c>
      <c r="AB787" t="s">
        <v>2041</v>
      </c>
      <c r="AC787">
        <v>783</v>
      </c>
    </row>
    <row r="788" spans="24:29" x14ac:dyDescent="0.25">
      <c r="X788" t="s">
        <v>2705</v>
      </c>
      <c r="Y788">
        <v>15</v>
      </c>
      <c r="Z788" t="s">
        <v>2706</v>
      </c>
      <c r="AA788" t="str">
        <f t="shared" si="12"/>
        <v>657GW-Pocahontas VA Clinic</v>
      </c>
      <c r="AB788" t="s">
        <v>2707</v>
      </c>
      <c r="AC788">
        <v>784</v>
      </c>
    </row>
    <row r="789" spans="24:29" x14ac:dyDescent="0.25">
      <c r="X789" t="s">
        <v>2708</v>
      </c>
      <c r="Y789">
        <v>15</v>
      </c>
      <c r="Z789" t="s">
        <v>2709</v>
      </c>
      <c r="AA789" t="str">
        <f t="shared" si="12"/>
        <v>657GX-Washington Avenue VA Clinic</v>
      </c>
      <c r="AB789" t="s">
        <v>2649</v>
      </c>
      <c r="AC789">
        <v>785</v>
      </c>
    </row>
    <row r="790" spans="24:29" x14ac:dyDescent="0.25">
      <c r="X790" t="s">
        <v>2710</v>
      </c>
      <c r="Y790">
        <v>15</v>
      </c>
      <c r="Z790" t="s">
        <v>2711</v>
      </c>
      <c r="AA790" t="str">
        <f t="shared" si="12"/>
        <v>657GY-Manchester Avenue VA Clinic</v>
      </c>
      <c r="AB790" t="s">
        <v>2649</v>
      </c>
      <c r="AC790">
        <v>786</v>
      </c>
    </row>
    <row r="791" spans="24:29" x14ac:dyDescent="0.25">
      <c r="X791" t="s">
        <v>2712</v>
      </c>
      <c r="Y791">
        <v>15</v>
      </c>
      <c r="Z791" t="s">
        <v>2713</v>
      </c>
      <c r="AA791" t="str">
        <f t="shared" si="12"/>
        <v>657QA-Olive Street VA Clinic</v>
      </c>
      <c r="AB791" t="s">
        <v>2649</v>
      </c>
      <c r="AC791">
        <v>787</v>
      </c>
    </row>
    <row r="792" spans="24:29" x14ac:dyDescent="0.25">
      <c r="X792" t="s">
        <v>2714</v>
      </c>
      <c r="Y792">
        <v>15</v>
      </c>
      <c r="Z792" t="s">
        <v>2715</v>
      </c>
      <c r="AA792" t="str">
        <f t="shared" si="12"/>
        <v>657QB-Jefferson Avenue VA Clinic</v>
      </c>
      <c r="AB792" t="s">
        <v>2649</v>
      </c>
      <c r="AC792">
        <v>788</v>
      </c>
    </row>
    <row r="793" spans="24:29" x14ac:dyDescent="0.25">
      <c r="X793" t="s">
        <v>2716</v>
      </c>
      <c r="Y793">
        <v>15</v>
      </c>
      <c r="Z793" t="s">
        <v>2717</v>
      </c>
      <c r="AA793" t="str">
        <f t="shared" si="12"/>
        <v>657QD-Heartland Street VA Clinic</v>
      </c>
      <c r="AB793" t="s">
        <v>2656</v>
      </c>
      <c r="AC793">
        <v>789</v>
      </c>
    </row>
    <row r="794" spans="24:29" x14ac:dyDescent="0.25">
      <c r="X794" t="s">
        <v>2718</v>
      </c>
      <c r="Y794">
        <v>15</v>
      </c>
      <c r="Z794" t="s">
        <v>2719</v>
      </c>
      <c r="AA794" t="str">
        <f t="shared" si="12"/>
        <v>657QE-Scott Air Force Base VA Clinic</v>
      </c>
      <c r="AB794" t="s">
        <v>2305</v>
      </c>
      <c r="AC794">
        <v>790</v>
      </c>
    </row>
    <row r="795" spans="24:29" x14ac:dyDescent="0.25">
      <c r="X795" t="s">
        <v>2720</v>
      </c>
      <c r="Y795">
        <v>15</v>
      </c>
      <c r="Z795" t="s">
        <v>2721</v>
      </c>
      <c r="AA795" t="str">
        <f t="shared" si="12"/>
        <v xml:space="preserve">657QF-Jefferson Barracks VA Mobile Clinic </v>
      </c>
      <c r="AB795" t="s">
        <v>2649</v>
      </c>
      <c r="AC795">
        <v>791</v>
      </c>
    </row>
    <row r="796" spans="24:29" x14ac:dyDescent="0.25">
      <c r="X796" t="s">
        <v>2722</v>
      </c>
      <c r="Y796">
        <v>16</v>
      </c>
      <c r="Z796">
        <v>502</v>
      </c>
      <c r="AA796" t="str">
        <f t="shared" si="12"/>
        <v>502-Alexandria VA Medical Center</v>
      </c>
      <c r="AB796" t="s">
        <v>2723</v>
      </c>
      <c r="AC796">
        <v>792</v>
      </c>
    </row>
    <row r="797" spans="24:29" x14ac:dyDescent="0.25">
      <c r="X797" t="s">
        <v>2724</v>
      </c>
      <c r="Y797">
        <v>16</v>
      </c>
      <c r="Z797" t="s">
        <v>2725</v>
      </c>
      <c r="AA797" t="str">
        <f t="shared" si="12"/>
        <v>502GA-Jennings VA Clinic</v>
      </c>
      <c r="AB797" t="s">
        <v>2726</v>
      </c>
      <c r="AC797">
        <v>793</v>
      </c>
    </row>
    <row r="798" spans="24:29" x14ac:dyDescent="0.25">
      <c r="X798" t="s">
        <v>2327</v>
      </c>
      <c r="Y798">
        <v>16</v>
      </c>
      <c r="Z798" t="s">
        <v>2727</v>
      </c>
      <c r="AA798" t="str">
        <f t="shared" si="12"/>
        <v>502GB-Lafayette VA Clinic</v>
      </c>
      <c r="AB798" t="s">
        <v>2728</v>
      </c>
      <c r="AC798">
        <v>794</v>
      </c>
    </row>
    <row r="799" spans="24:29" x14ac:dyDescent="0.25">
      <c r="X799" t="s">
        <v>2729</v>
      </c>
      <c r="Y799">
        <v>16</v>
      </c>
      <c r="Z799" t="s">
        <v>2730</v>
      </c>
      <c r="AA799" t="str">
        <f t="shared" si="12"/>
        <v>502GE-Douglas Fournet Department of Veterans Affairs Clinic</v>
      </c>
      <c r="AB799" t="s">
        <v>2731</v>
      </c>
      <c r="AC799">
        <v>795</v>
      </c>
    </row>
    <row r="800" spans="24:29" x14ac:dyDescent="0.25">
      <c r="X800" t="s">
        <v>2732</v>
      </c>
      <c r="Y800">
        <v>16</v>
      </c>
      <c r="Z800" t="s">
        <v>2733</v>
      </c>
      <c r="AA800" t="str">
        <f t="shared" si="12"/>
        <v>502GF-Fort Johnson VA Clinic</v>
      </c>
      <c r="AB800" t="s">
        <v>2575</v>
      </c>
      <c r="AC800">
        <v>796</v>
      </c>
    </row>
    <row r="801" spans="24:29" x14ac:dyDescent="0.25">
      <c r="X801" t="s">
        <v>2734</v>
      </c>
      <c r="Y801">
        <v>16</v>
      </c>
      <c r="Z801" t="s">
        <v>2735</v>
      </c>
      <c r="AA801" t="str">
        <f t="shared" si="12"/>
        <v>502GG-Natchitoches VA Clinic</v>
      </c>
      <c r="AB801" t="s">
        <v>2736</v>
      </c>
      <c r="AC801">
        <v>797</v>
      </c>
    </row>
    <row r="802" spans="24:29" x14ac:dyDescent="0.25">
      <c r="X802" t="s">
        <v>2737</v>
      </c>
      <c r="Y802">
        <v>16</v>
      </c>
      <c r="Z802" t="s">
        <v>2738</v>
      </c>
      <c r="AA802" t="str">
        <f t="shared" si="12"/>
        <v>502QB-Lafayette Campus B VA Clinic</v>
      </c>
      <c r="AB802" t="s">
        <v>2728</v>
      </c>
      <c r="AC802">
        <v>798</v>
      </c>
    </row>
    <row r="803" spans="24:29" x14ac:dyDescent="0.25">
      <c r="X803" t="s">
        <v>2739</v>
      </c>
      <c r="Y803">
        <v>16</v>
      </c>
      <c r="Z803" t="s">
        <v>2740</v>
      </c>
      <c r="AA803" t="str">
        <f t="shared" si="12"/>
        <v>502QC-Alexandria VA Mobile Clinic</v>
      </c>
      <c r="AB803" t="s">
        <v>2723</v>
      </c>
      <c r="AC803">
        <v>799</v>
      </c>
    </row>
    <row r="804" spans="24:29" x14ac:dyDescent="0.25">
      <c r="X804" t="s">
        <v>2741</v>
      </c>
      <c r="Y804">
        <v>16</v>
      </c>
      <c r="Z804" t="s">
        <v>2742</v>
      </c>
      <c r="AA804" t="str">
        <f t="shared" si="12"/>
        <v>502QD-Alexandria 2 VA Mobile Clinic</v>
      </c>
      <c r="AB804" t="s">
        <v>2723</v>
      </c>
      <c r="AC804">
        <v>800</v>
      </c>
    </row>
    <row r="805" spans="24:29" x14ac:dyDescent="0.25">
      <c r="X805" t="s">
        <v>2743</v>
      </c>
      <c r="Y805">
        <v>16</v>
      </c>
      <c r="Z805">
        <v>520</v>
      </c>
      <c r="AA805" t="str">
        <f t="shared" si="12"/>
        <v>520-Biloxi VA Medical Center</v>
      </c>
      <c r="AB805" t="s">
        <v>1276</v>
      </c>
      <c r="AC805">
        <v>801</v>
      </c>
    </row>
    <row r="806" spans="24:29" x14ac:dyDescent="0.25">
      <c r="X806" t="s">
        <v>2744</v>
      </c>
      <c r="Y806">
        <v>16</v>
      </c>
      <c r="Z806" t="s">
        <v>2745</v>
      </c>
      <c r="AA806" t="str">
        <f t="shared" si="12"/>
        <v>520BZ-Pensacola VA Clinic</v>
      </c>
      <c r="AB806" t="s">
        <v>2746</v>
      </c>
      <c r="AC806">
        <v>802</v>
      </c>
    </row>
    <row r="807" spans="24:29" x14ac:dyDescent="0.25">
      <c r="X807" t="s">
        <v>2747</v>
      </c>
      <c r="Y807">
        <v>16</v>
      </c>
      <c r="Z807" t="s">
        <v>2748</v>
      </c>
      <c r="AA807" t="str">
        <f t="shared" si="12"/>
        <v>520GA-Mobile VA Clinic</v>
      </c>
      <c r="AB807" t="s">
        <v>2749</v>
      </c>
      <c r="AC807">
        <v>803</v>
      </c>
    </row>
    <row r="808" spans="24:29" x14ac:dyDescent="0.25">
      <c r="X808" t="s">
        <v>2750</v>
      </c>
      <c r="Y808">
        <v>16</v>
      </c>
      <c r="Z808" t="s">
        <v>2751</v>
      </c>
      <c r="AA808" t="str">
        <f t="shared" si="12"/>
        <v>520GB-Panama City Beach VA Clinic</v>
      </c>
      <c r="AB808" t="s">
        <v>2752</v>
      </c>
      <c r="AC808">
        <v>804</v>
      </c>
    </row>
    <row r="809" spans="24:29" x14ac:dyDescent="0.25">
      <c r="X809" t="s">
        <v>2753</v>
      </c>
      <c r="Y809">
        <v>16</v>
      </c>
      <c r="Z809" t="s">
        <v>2754</v>
      </c>
      <c r="AA809" t="str">
        <f t="shared" si="12"/>
        <v>520GC-Eglin Air Force Base VA Clinic</v>
      </c>
      <c r="AB809" t="s">
        <v>2755</v>
      </c>
      <c r="AC809">
        <v>805</v>
      </c>
    </row>
    <row r="810" spans="24:29" x14ac:dyDescent="0.25">
      <c r="X810" t="s">
        <v>2756</v>
      </c>
      <c r="Y810">
        <v>16</v>
      </c>
      <c r="Z810" t="s">
        <v>2757</v>
      </c>
      <c r="AA810" t="str">
        <f t="shared" si="12"/>
        <v>520QA-Panama City Beach West VA Clinic</v>
      </c>
      <c r="AB810" t="s">
        <v>2752</v>
      </c>
      <c r="AC810">
        <v>806</v>
      </c>
    </row>
    <row r="811" spans="24:29" x14ac:dyDescent="0.25">
      <c r="X811" t="s">
        <v>2758</v>
      </c>
      <c r="Y811">
        <v>16</v>
      </c>
      <c r="Z811" t="s">
        <v>2759</v>
      </c>
      <c r="AA811" t="str">
        <f t="shared" si="12"/>
        <v>520QB-Gulf Coast West VA Mobile Medical Unit-Clinic</v>
      </c>
      <c r="AB811" t="s">
        <v>1276</v>
      </c>
      <c r="AC811">
        <v>807</v>
      </c>
    </row>
    <row r="812" spans="24:29" x14ac:dyDescent="0.25">
      <c r="X812" t="s">
        <v>2760</v>
      </c>
      <c r="Y812">
        <v>16</v>
      </c>
      <c r="Z812" t="s">
        <v>2761</v>
      </c>
      <c r="AA812" t="str">
        <f t="shared" si="12"/>
        <v xml:space="preserve">520QC-Naval Hospital Pensacola VA Clinic  </v>
      </c>
      <c r="AB812" t="s">
        <v>2746</v>
      </c>
      <c r="AC812">
        <v>808</v>
      </c>
    </row>
    <row r="813" spans="24:29" x14ac:dyDescent="0.25">
      <c r="X813" t="s">
        <v>1462</v>
      </c>
      <c r="Y813">
        <v>16</v>
      </c>
      <c r="Z813">
        <v>564</v>
      </c>
      <c r="AA813" t="str">
        <f t="shared" si="12"/>
        <v>564-Fayetteville VA Medical Center</v>
      </c>
      <c r="AB813" t="s">
        <v>48</v>
      </c>
      <c r="AC813">
        <v>809</v>
      </c>
    </row>
    <row r="814" spans="24:29" x14ac:dyDescent="0.25">
      <c r="X814" t="s">
        <v>2762</v>
      </c>
      <c r="Y814">
        <v>16</v>
      </c>
      <c r="Z814" t="s">
        <v>2763</v>
      </c>
      <c r="AA814" t="str">
        <f t="shared" si="12"/>
        <v>564BY-Gene Taylor Veterans' Outpatient Clinic</v>
      </c>
      <c r="AB814" t="s">
        <v>513</v>
      </c>
      <c r="AC814">
        <v>810</v>
      </c>
    </row>
    <row r="815" spans="24:29" x14ac:dyDescent="0.25">
      <c r="X815" t="s">
        <v>2764</v>
      </c>
      <c r="Y815">
        <v>16</v>
      </c>
      <c r="Z815" t="s">
        <v>2765</v>
      </c>
      <c r="AA815" t="str">
        <f t="shared" si="12"/>
        <v>564GA-Harrison VA Clinic</v>
      </c>
      <c r="AB815" t="s">
        <v>2226</v>
      </c>
      <c r="AC815">
        <v>811</v>
      </c>
    </row>
    <row r="816" spans="24:29" x14ac:dyDescent="0.25">
      <c r="X816" t="s">
        <v>2766</v>
      </c>
      <c r="Y816">
        <v>16</v>
      </c>
      <c r="Z816" t="s">
        <v>2767</v>
      </c>
      <c r="AA816" t="str">
        <f t="shared" si="12"/>
        <v>564GB-Fort Smith VA Clinic</v>
      </c>
      <c r="AB816" t="s">
        <v>2768</v>
      </c>
      <c r="AC816">
        <v>812</v>
      </c>
    </row>
    <row r="817" spans="24:29" x14ac:dyDescent="0.25">
      <c r="X817" t="s">
        <v>2769</v>
      </c>
      <c r="Y817">
        <v>16</v>
      </c>
      <c r="Z817" t="s">
        <v>2770</v>
      </c>
      <c r="AA817" t="str">
        <f t="shared" si="12"/>
        <v>564GC-Branson VA Clinic</v>
      </c>
      <c r="AB817" t="s">
        <v>2771</v>
      </c>
      <c r="AC817">
        <v>813</v>
      </c>
    </row>
    <row r="818" spans="24:29" x14ac:dyDescent="0.25">
      <c r="X818" t="s">
        <v>2772</v>
      </c>
      <c r="Y818">
        <v>16</v>
      </c>
      <c r="Z818" t="s">
        <v>2773</v>
      </c>
      <c r="AA818" t="str">
        <f t="shared" si="12"/>
        <v>564GD-Ozark VA Clinic</v>
      </c>
      <c r="AB818" t="s">
        <v>295</v>
      </c>
      <c r="AC818">
        <v>814</v>
      </c>
    </row>
    <row r="819" spans="24:29" x14ac:dyDescent="0.25">
      <c r="X819" t="s">
        <v>2774</v>
      </c>
      <c r="Y819">
        <v>16</v>
      </c>
      <c r="Z819" t="s">
        <v>2775</v>
      </c>
      <c r="AA819" t="str">
        <f t="shared" si="12"/>
        <v>564GE-Jay VA Clinic</v>
      </c>
      <c r="AB819" t="s">
        <v>987</v>
      </c>
      <c r="AC819">
        <v>815</v>
      </c>
    </row>
    <row r="820" spans="24:29" x14ac:dyDescent="0.25">
      <c r="X820" t="s">
        <v>2776</v>
      </c>
      <c r="Y820">
        <v>16</v>
      </c>
      <c r="Z820" t="s">
        <v>2777</v>
      </c>
      <c r="AA820" t="str">
        <f t="shared" si="12"/>
        <v>564GF-Joplin VA Clinic</v>
      </c>
      <c r="AB820" t="s">
        <v>2778</v>
      </c>
      <c r="AC820">
        <v>816</v>
      </c>
    </row>
    <row r="821" spans="24:29" x14ac:dyDescent="0.25">
      <c r="X821" t="s">
        <v>2779</v>
      </c>
      <c r="Y821">
        <v>16</v>
      </c>
      <c r="Z821" t="s">
        <v>2780</v>
      </c>
      <c r="AA821" t="str">
        <f t="shared" si="12"/>
        <v>564QA-Township VA Clinic</v>
      </c>
      <c r="AB821" t="s">
        <v>48</v>
      </c>
      <c r="AC821">
        <v>817</v>
      </c>
    </row>
    <row r="822" spans="24:29" x14ac:dyDescent="0.25">
      <c r="X822" t="s">
        <v>2781</v>
      </c>
      <c r="Y822">
        <v>16</v>
      </c>
      <c r="Z822" t="s">
        <v>2782</v>
      </c>
      <c r="AA822" t="str">
        <f t="shared" si="12"/>
        <v>564QB-Sunbridge VA Clinic</v>
      </c>
      <c r="AB822" t="s">
        <v>48</v>
      </c>
      <c r="AC822">
        <v>818</v>
      </c>
    </row>
    <row r="823" spans="24:29" x14ac:dyDescent="0.25">
      <c r="X823" t="s">
        <v>2783</v>
      </c>
      <c r="Y823">
        <v>16</v>
      </c>
      <c r="Z823" t="s">
        <v>2784</v>
      </c>
      <c r="AA823" t="str">
        <f t="shared" si="12"/>
        <v>564QC-North College Avenue VA Mobile Clinic</v>
      </c>
      <c r="AB823" t="s">
        <v>48</v>
      </c>
      <c r="AC823">
        <v>819</v>
      </c>
    </row>
    <row r="824" spans="24:29" x14ac:dyDescent="0.25">
      <c r="X824" t="s">
        <v>2785</v>
      </c>
      <c r="Y824">
        <v>16</v>
      </c>
      <c r="Z824">
        <v>580</v>
      </c>
      <c r="AA824" t="str">
        <f t="shared" si="12"/>
        <v>580-Michael E. DeBakey Department of Veterans Affairs Medical Center</v>
      </c>
      <c r="AB824" t="s">
        <v>2786</v>
      </c>
      <c r="AC824">
        <v>820</v>
      </c>
    </row>
    <row r="825" spans="24:29" x14ac:dyDescent="0.25">
      <c r="X825" t="s">
        <v>2787</v>
      </c>
      <c r="Y825">
        <v>16</v>
      </c>
      <c r="Z825" t="s">
        <v>2788</v>
      </c>
      <c r="AA825" t="str">
        <f t="shared" si="12"/>
        <v>580BV-Houston VA Domiciliary</v>
      </c>
      <c r="AB825" t="s">
        <v>2786</v>
      </c>
      <c r="AC825">
        <v>821</v>
      </c>
    </row>
    <row r="826" spans="24:29" x14ac:dyDescent="0.25">
      <c r="X826" t="s">
        <v>2789</v>
      </c>
      <c r="Y826">
        <v>16</v>
      </c>
      <c r="Z826" t="s">
        <v>2790</v>
      </c>
      <c r="AA826" t="str">
        <f t="shared" si="12"/>
        <v>580BY-Beaumont VA Clinic</v>
      </c>
      <c r="AB826" t="s">
        <v>577</v>
      </c>
      <c r="AC826">
        <v>822</v>
      </c>
    </row>
    <row r="827" spans="24:29" x14ac:dyDescent="0.25">
      <c r="X827" t="s">
        <v>2791</v>
      </c>
      <c r="Y827">
        <v>16</v>
      </c>
      <c r="Z827" t="s">
        <v>2792</v>
      </c>
      <c r="AA827" t="str">
        <f t="shared" si="12"/>
        <v>580BZ-Charles Wilson Department of Veterans Affairs Outpatient Clinic</v>
      </c>
      <c r="AB827" t="s">
        <v>2793</v>
      </c>
      <c r="AC827">
        <v>823</v>
      </c>
    </row>
    <row r="828" spans="24:29" x14ac:dyDescent="0.25">
      <c r="X828" t="s">
        <v>2794</v>
      </c>
      <c r="Y828">
        <v>16</v>
      </c>
      <c r="Z828" t="s">
        <v>2795</v>
      </c>
      <c r="AA828" t="str">
        <f t="shared" si="12"/>
        <v>580GC-Galveston County VA Clinic</v>
      </c>
      <c r="AB828" t="s">
        <v>2796</v>
      </c>
      <c r="AC828">
        <v>824</v>
      </c>
    </row>
    <row r="829" spans="24:29" x14ac:dyDescent="0.25">
      <c r="X829" t="s">
        <v>2797</v>
      </c>
      <c r="Y829">
        <v>16</v>
      </c>
      <c r="Z829" t="s">
        <v>2798</v>
      </c>
      <c r="AA829" t="str">
        <f t="shared" si="12"/>
        <v>580GD-Conroe VA Clinic</v>
      </c>
      <c r="AB829" t="s">
        <v>507</v>
      </c>
      <c r="AC829">
        <v>825</v>
      </c>
    </row>
    <row r="830" spans="24:29" x14ac:dyDescent="0.25">
      <c r="X830" t="s">
        <v>2799</v>
      </c>
      <c r="Y830">
        <v>16</v>
      </c>
      <c r="Z830" t="s">
        <v>2800</v>
      </c>
      <c r="AA830" t="str">
        <f t="shared" si="12"/>
        <v>580GE-Katy VA Clinic</v>
      </c>
      <c r="AB830" t="s">
        <v>2786</v>
      </c>
      <c r="AC830">
        <v>826</v>
      </c>
    </row>
    <row r="831" spans="24:29" x14ac:dyDescent="0.25">
      <c r="X831" t="s">
        <v>2801</v>
      </c>
      <c r="Y831">
        <v>16</v>
      </c>
      <c r="Z831" t="s">
        <v>2802</v>
      </c>
      <c r="AA831" t="str">
        <f t="shared" si="12"/>
        <v>580GF-Lake Jackson VA Clinic</v>
      </c>
      <c r="AB831" t="s">
        <v>2803</v>
      </c>
      <c r="AC831">
        <v>827</v>
      </c>
    </row>
    <row r="832" spans="24:29" x14ac:dyDescent="0.25">
      <c r="X832" t="s">
        <v>2294</v>
      </c>
      <c r="Y832">
        <v>16</v>
      </c>
      <c r="Z832" t="s">
        <v>2804</v>
      </c>
      <c r="AA832" t="str">
        <f t="shared" si="12"/>
        <v>580GG-Richmond VA Clinic</v>
      </c>
      <c r="AB832" t="s">
        <v>2805</v>
      </c>
      <c r="AC832">
        <v>828</v>
      </c>
    </row>
    <row r="833" spans="24:29" x14ac:dyDescent="0.25">
      <c r="X833" t="s">
        <v>2806</v>
      </c>
      <c r="Y833">
        <v>16</v>
      </c>
      <c r="Z833" t="s">
        <v>2807</v>
      </c>
      <c r="AA833" t="str">
        <f t="shared" si="12"/>
        <v>580GH-Tomball VA Clinic</v>
      </c>
      <c r="AB833" t="s">
        <v>2786</v>
      </c>
      <c r="AC833">
        <v>829</v>
      </c>
    </row>
    <row r="834" spans="24:29" x14ac:dyDescent="0.25">
      <c r="X834" t="s">
        <v>2808</v>
      </c>
      <c r="Y834">
        <v>16</v>
      </c>
      <c r="Z834" t="s">
        <v>2809</v>
      </c>
      <c r="AA834" t="str">
        <f t="shared" si="12"/>
        <v>580GJ-Texas City VA Clinic</v>
      </c>
      <c r="AB834" t="s">
        <v>2796</v>
      </c>
      <c r="AC834">
        <v>830</v>
      </c>
    </row>
    <row r="835" spans="24:29" x14ac:dyDescent="0.25">
      <c r="X835" t="s">
        <v>2810</v>
      </c>
      <c r="Y835">
        <v>16</v>
      </c>
      <c r="Z835" t="s">
        <v>2811</v>
      </c>
      <c r="AA835" t="str">
        <f t="shared" si="12"/>
        <v>580GK-Kingwood VA Clinic</v>
      </c>
      <c r="AB835" t="s">
        <v>2786</v>
      </c>
      <c r="AC835">
        <v>831</v>
      </c>
    </row>
    <row r="836" spans="24:29" x14ac:dyDescent="0.25">
      <c r="X836" t="s">
        <v>2812</v>
      </c>
      <c r="Y836">
        <v>16</v>
      </c>
      <c r="Z836" t="s">
        <v>2813</v>
      </c>
      <c r="AA836" t="str">
        <f t="shared" si="12"/>
        <v>580GL-Sugar Land VA Clinic</v>
      </c>
      <c r="AB836" t="s">
        <v>2805</v>
      </c>
      <c r="AC836">
        <v>832</v>
      </c>
    </row>
    <row r="837" spans="24:29" x14ac:dyDescent="0.25">
      <c r="X837" t="s">
        <v>2814</v>
      </c>
      <c r="Y837">
        <v>16</v>
      </c>
      <c r="Z837" t="s">
        <v>2815</v>
      </c>
      <c r="AA837" t="str">
        <f t="shared" si="12"/>
        <v>580QB-Houston VA Mobile Clinic</v>
      </c>
      <c r="AB837" t="s">
        <v>2786</v>
      </c>
      <c r="AC837">
        <v>833</v>
      </c>
    </row>
    <row r="838" spans="24:29" x14ac:dyDescent="0.25">
      <c r="X838" t="s">
        <v>2816</v>
      </c>
      <c r="Y838">
        <v>16</v>
      </c>
      <c r="Z838" t="s">
        <v>2817</v>
      </c>
      <c r="AA838" t="str">
        <f t="shared" ref="AA838:AA901" si="13">Z838&amp;"-"&amp;X838</f>
        <v>580QC-Houston 2 VA Mobile Clinic</v>
      </c>
      <c r="AB838" t="s">
        <v>2786</v>
      </c>
      <c r="AC838">
        <v>834</v>
      </c>
    </row>
    <row r="839" spans="24:29" x14ac:dyDescent="0.25">
      <c r="X839" t="s">
        <v>2818</v>
      </c>
      <c r="Y839">
        <v>16</v>
      </c>
      <c r="Z839" t="s">
        <v>2819</v>
      </c>
      <c r="AA839" t="str">
        <f t="shared" si="13"/>
        <v>580QD-Houston 3 VA Mobile Clinic</v>
      </c>
      <c r="AB839" t="s">
        <v>2786</v>
      </c>
      <c r="AC839">
        <v>835</v>
      </c>
    </row>
    <row r="840" spans="24:29" x14ac:dyDescent="0.25">
      <c r="X840" t="s">
        <v>2820</v>
      </c>
      <c r="Y840">
        <v>16</v>
      </c>
      <c r="Z840" t="s">
        <v>2821</v>
      </c>
      <c r="AA840" t="str">
        <f t="shared" si="13"/>
        <v>580QE-Houston Webster VA Clinic</v>
      </c>
      <c r="AB840" t="s">
        <v>2786</v>
      </c>
      <c r="AC840">
        <v>836</v>
      </c>
    </row>
    <row r="841" spans="24:29" x14ac:dyDescent="0.25">
      <c r="X841" t="s">
        <v>2822</v>
      </c>
      <c r="Y841">
        <v>16</v>
      </c>
      <c r="Z841" t="s">
        <v>2823</v>
      </c>
      <c r="AA841" t="str">
        <f t="shared" si="13"/>
        <v xml:space="preserve">580QF-Houston 4 VA Mobile Clinic </v>
      </c>
      <c r="AB841" t="s">
        <v>2786</v>
      </c>
      <c r="AC841">
        <v>837</v>
      </c>
    </row>
    <row r="842" spans="24:29" x14ac:dyDescent="0.25">
      <c r="X842" t="s">
        <v>2824</v>
      </c>
      <c r="Y842">
        <v>16</v>
      </c>
      <c r="Z842">
        <v>586</v>
      </c>
      <c r="AA842" t="str">
        <f t="shared" si="13"/>
        <v>586-G.V. (Sonny) Montgomery Department of Veterans Affairs Medical Center</v>
      </c>
      <c r="AB842" t="s">
        <v>2825</v>
      </c>
      <c r="AC842">
        <v>838</v>
      </c>
    </row>
    <row r="843" spans="24:29" x14ac:dyDescent="0.25">
      <c r="X843" t="s">
        <v>2826</v>
      </c>
      <c r="Y843">
        <v>16</v>
      </c>
      <c r="Z843" t="s">
        <v>2827</v>
      </c>
      <c r="AA843" t="str">
        <f t="shared" si="13"/>
        <v>586BU-Jackson VA Domiciliary</v>
      </c>
      <c r="AB843" t="s">
        <v>2825</v>
      </c>
      <c r="AC843">
        <v>839</v>
      </c>
    </row>
    <row r="844" spans="24:29" x14ac:dyDescent="0.25">
      <c r="X844" t="s">
        <v>2828</v>
      </c>
      <c r="Y844">
        <v>16</v>
      </c>
      <c r="Z844" t="s">
        <v>2829</v>
      </c>
      <c r="AA844" t="str">
        <f t="shared" si="13"/>
        <v>586GA-Kosciusko VA Clinic</v>
      </c>
      <c r="AB844" t="s">
        <v>2830</v>
      </c>
      <c r="AC844">
        <v>840</v>
      </c>
    </row>
    <row r="845" spans="24:29" x14ac:dyDescent="0.25">
      <c r="X845" t="s">
        <v>2831</v>
      </c>
      <c r="Y845">
        <v>16</v>
      </c>
      <c r="Z845" t="s">
        <v>2832</v>
      </c>
      <c r="AA845" t="str">
        <f t="shared" si="13"/>
        <v>586GB-Meridian VA Clinic</v>
      </c>
      <c r="AB845" t="s">
        <v>2833</v>
      </c>
      <c r="AC845">
        <v>841</v>
      </c>
    </row>
    <row r="846" spans="24:29" x14ac:dyDescent="0.25">
      <c r="X846" t="s">
        <v>1435</v>
      </c>
      <c r="Y846">
        <v>16</v>
      </c>
      <c r="Z846" t="s">
        <v>2834</v>
      </c>
      <c r="AA846" t="str">
        <f t="shared" si="13"/>
        <v>586GC-Greenville VA Clinic</v>
      </c>
      <c r="AB846" t="s">
        <v>48</v>
      </c>
      <c r="AC846">
        <v>842</v>
      </c>
    </row>
    <row r="847" spans="24:29" x14ac:dyDescent="0.25">
      <c r="X847" t="s">
        <v>2835</v>
      </c>
      <c r="Y847">
        <v>16</v>
      </c>
      <c r="Z847" t="s">
        <v>2836</v>
      </c>
      <c r="AA847" t="str">
        <f t="shared" si="13"/>
        <v>586GD-Hattiesburg VA Clinic</v>
      </c>
      <c r="AB847" t="s">
        <v>2837</v>
      </c>
      <c r="AC847">
        <v>843</v>
      </c>
    </row>
    <row r="848" spans="24:29" x14ac:dyDescent="0.25">
      <c r="X848" t="s">
        <v>2838</v>
      </c>
      <c r="Y848">
        <v>16</v>
      </c>
      <c r="Z848" t="s">
        <v>2839</v>
      </c>
      <c r="AA848" t="str">
        <f t="shared" si="13"/>
        <v>586GE-Natchez VA Clinic</v>
      </c>
      <c r="AB848" t="s">
        <v>2840</v>
      </c>
      <c r="AC848">
        <v>844</v>
      </c>
    </row>
    <row r="849" spans="24:29" x14ac:dyDescent="0.25">
      <c r="X849" t="s">
        <v>2406</v>
      </c>
      <c r="Y849">
        <v>16</v>
      </c>
      <c r="Z849" t="s">
        <v>2841</v>
      </c>
      <c r="AA849" t="str">
        <f t="shared" si="13"/>
        <v>586GF-Columbus VA Clinic</v>
      </c>
      <c r="AB849" t="s">
        <v>1850</v>
      </c>
      <c r="AC849">
        <v>845</v>
      </c>
    </row>
    <row r="850" spans="24:29" x14ac:dyDescent="0.25">
      <c r="X850" t="s">
        <v>2842</v>
      </c>
      <c r="Y850">
        <v>16</v>
      </c>
      <c r="Z850" t="s">
        <v>2843</v>
      </c>
      <c r="AA850" t="str">
        <f t="shared" si="13"/>
        <v>586GG-McComb VA Clinic</v>
      </c>
      <c r="AB850" t="s">
        <v>2844</v>
      </c>
      <c r="AC850">
        <v>846</v>
      </c>
    </row>
    <row r="851" spans="24:29" x14ac:dyDescent="0.25">
      <c r="X851" t="s">
        <v>2845</v>
      </c>
      <c r="Y851">
        <v>16</v>
      </c>
      <c r="Z851" t="s">
        <v>2846</v>
      </c>
      <c r="AA851" t="str">
        <f t="shared" si="13"/>
        <v>586QA-Jackson VA Mobile Clinic</v>
      </c>
      <c r="AB851" t="s">
        <v>2825</v>
      </c>
      <c r="AC851">
        <v>847</v>
      </c>
    </row>
    <row r="852" spans="24:29" x14ac:dyDescent="0.25">
      <c r="X852" t="s">
        <v>2847</v>
      </c>
      <c r="Y852">
        <v>16</v>
      </c>
      <c r="Z852" t="s">
        <v>2848</v>
      </c>
      <c r="AA852" t="str">
        <f t="shared" si="13"/>
        <v>586QB-Dogwood View Parkway VA Clinic</v>
      </c>
      <c r="AB852" t="s">
        <v>2825</v>
      </c>
      <c r="AC852">
        <v>848</v>
      </c>
    </row>
    <row r="853" spans="24:29" x14ac:dyDescent="0.25">
      <c r="X853" t="s">
        <v>2849</v>
      </c>
      <c r="Y853">
        <v>16</v>
      </c>
      <c r="Z853" t="s">
        <v>2850</v>
      </c>
      <c r="AA853" t="str">
        <f t="shared" si="13"/>
        <v>586QD-Jackson 2 VA Mobile Clinic</v>
      </c>
      <c r="AB853" t="s">
        <v>2825</v>
      </c>
      <c r="AC853">
        <v>849</v>
      </c>
    </row>
    <row r="854" spans="24:29" x14ac:dyDescent="0.25">
      <c r="X854" t="s">
        <v>2851</v>
      </c>
      <c r="Y854">
        <v>16</v>
      </c>
      <c r="Z854">
        <v>598</v>
      </c>
      <c r="AA854" t="str">
        <f t="shared" si="13"/>
        <v>598-John L. McClellan Memorial Veterans' Hospital</v>
      </c>
      <c r="AB854" t="s">
        <v>2014</v>
      </c>
      <c r="AC854">
        <v>850</v>
      </c>
    </row>
    <row r="855" spans="24:29" x14ac:dyDescent="0.25">
      <c r="X855" t="s">
        <v>2852</v>
      </c>
      <c r="Y855">
        <v>16</v>
      </c>
      <c r="Z855" t="s">
        <v>2853</v>
      </c>
      <c r="AA855" t="str">
        <f t="shared" si="13"/>
        <v>598A0-Eugene J. Towbin Healthcare Center</v>
      </c>
      <c r="AB855" t="s">
        <v>2014</v>
      </c>
      <c r="AC855">
        <v>851</v>
      </c>
    </row>
    <row r="856" spans="24:29" x14ac:dyDescent="0.25">
      <c r="X856" t="s">
        <v>2854</v>
      </c>
      <c r="Y856">
        <v>16</v>
      </c>
      <c r="Z856" t="s">
        <v>2855</v>
      </c>
      <c r="AA856" t="str">
        <f t="shared" si="13"/>
        <v>598GA-Mountain Home VA Clinic</v>
      </c>
      <c r="AB856" t="s">
        <v>2856</v>
      </c>
      <c r="AC856">
        <v>852</v>
      </c>
    </row>
    <row r="857" spans="24:29" x14ac:dyDescent="0.25">
      <c r="X857" t="s">
        <v>2857</v>
      </c>
      <c r="Y857">
        <v>16</v>
      </c>
      <c r="Z857" t="s">
        <v>2858</v>
      </c>
      <c r="AA857" t="str">
        <f t="shared" si="13"/>
        <v>598GB-El Dorado VA Clinic</v>
      </c>
      <c r="AB857" t="s">
        <v>1604</v>
      </c>
      <c r="AC857">
        <v>853</v>
      </c>
    </row>
    <row r="858" spans="24:29" x14ac:dyDescent="0.25">
      <c r="X858" t="s">
        <v>2859</v>
      </c>
      <c r="Y858">
        <v>16</v>
      </c>
      <c r="Z858" t="s">
        <v>2860</v>
      </c>
      <c r="AA858" t="str">
        <f t="shared" si="13"/>
        <v>598GC-Hot Springs VA Clinic</v>
      </c>
      <c r="AB858" t="s">
        <v>2861</v>
      </c>
      <c r="AC858">
        <v>854</v>
      </c>
    </row>
    <row r="859" spans="24:29" x14ac:dyDescent="0.25">
      <c r="X859" t="s">
        <v>2862</v>
      </c>
      <c r="Y859">
        <v>16</v>
      </c>
      <c r="Z859" t="s">
        <v>2863</v>
      </c>
      <c r="AA859" t="str">
        <f t="shared" si="13"/>
        <v>598GD-Mena VA Clinic</v>
      </c>
      <c r="AB859" t="s">
        <v>1946</v>
      </c>
      <c r="AC859">
        <v>855</v>
      </c>
    </row>
    <row r="860" spans="24:29" x14ac:dyDescent="0.25">
      <c r="X860" t="s">
        <v>2864</v>
      </c>
      <c r="Y860">
        <v>16</v>
      </c>
      <c r="Z860" t="s">
        <v>2865</v>
      </c>
      <c r="AA860" t="str">
        <f t="shared" si="13"/>
        <v>598GE-Pine Bluff VA Clinic</v>
      </c>
      <c r="AB860" t="s">
        <v>577</v>
      </c>
      <c r="AC860">
        <v>856</v>
      </c>
    </row>
    <row r="861" spans="24:29" x14ac:dyDescent="0.25">
      <c r="X861" t="s">
        <v>2866</v>
      </c>
      <c r="Y861">
        <v>16</v>
      </c>
      <c r="Z861" t="s">
        <v>2867</v>
      </c>
      <c r="AA861" t="str">
        <f t="shared" si="13"/>
        <v>598GF-Searcy VA Clinic</v>
      </c>
      <c r="AB861" t="s">
        <v>2868</v>
      </c>
      <c r="AC861">
        <v>857</v>
      </c>
    </row>
    <row r="862" spans="24:29" x14ac:dyDescent="0.25">
      <c r="X862" t="s">
        <v>259</v>
      </c>
      <c r="Y862">
        <v>16</v>
      </c>
      <c r="Z862" t="s">
        <v>2869</v>
      </c>
      <c r="AA862" t="str">
        <f t="shared" si="13"/>
        <v>598GG-Conway VA Clinic</v>
      </c>
      <c r="AB862" t="s">
        <v>2870</v>
      </c>
      <c r="AC862">
        <v>858</v>
      </c>
    </row>
    <row r="863" spans="24:29" x14ac:dyDescent="0.25">
      <c r="X863" t="s">
        <v>2871</v>
      </c>
      <c r="Y863">
        <v>16</v>
      </c>
      <c r="Z863" t="s">
        <v>2872</v>
      </c>
      <c r="AA863" t="str">
        <f t="shared" si="13"/>
        <v>598GH-Russellville VA Clinic</v>
      </c>
      <c r="AB863" t="s">
        <v>2873</v>
      </c>
      <c r="AC863">
        <v>859</v>
      </c>
    </row>
    <row r="864" spans="24:29" x14ac:dyDescent="0.25">
      <c r="X864" t="s">
        <v>2874</v>
      </c>
      <c r="Y864">
        <v>16</v>
      </c>
      <c r="Z864" t="s">
        <v>2875</v>
      </c>
      <c r="AA864" t="str">
        <f t="shared" si="13"/>
        <v>598QA-Little Rock VA Clinic</v>
      </c>
      <c r="AB864" t="s">
        <v>2014</v>
      </c>
      <c r="AC864">
        <v>860</v>
      </c>
    </row>
    <row r="865" spans="24:29" x14ac:dyDescent="0.25">
      <c r="X865" t="s">
        <v>2876</v>
      </c>
      <c r="Y865">
        <v>16</v>
      </c>
      <c r="Z865" t="s">
        <v>2877</v>
      </c>
      <c r="AA865" t="str">
        <f t="shared" si="13"/>
        <v>598QB-Little Rock VA Mobile Clinic</v>
      </c>
      <c r="AB865" t="s">
        <v>2014</v>
      </c>
      <c r="AC865">
        <v>861</v>
      </c>
    </row>
    <row r="866" spans="24:29" x14ac:dyDescent="0.25">
      <c r="X866" t="s">
        <v>2878</v>
      </c>
      <c r="Y866">
        <v>16</v>
      </c>
      <c r="Z866" t="s">
        <v>2879</v>
      </c>
      <c r="AA866" t="str">
        <f t="shared" si="13"/>
        <v>598QC-Little Rock 2 VA Mobile Clinic</v>
      </c>
      <c r="AB866" t="s">
        <v>2014</v>
      </c>
      <c r="AC866">
        <v>862</v>
      </c>
    </row>
    <row r="867" spans="24:29" x14ac:dyDescent="0.25">
      <c r="X867" t="s">
        <v>2880</v>
      </c>
      <c r="Y867">
        <v>16</v>
      </c>
      <c r="Z867" t="s">
        <v>2881</v>
      </c>
      <c r="AA867" t="str">
        <f t="shared" si="13"/>
        <v>598QD-Little Rock 3 VA Mobile Clinic</v>
      </c>
      <c r="AB867" t="s">
        <v>2014</v>
      </c>
      <c r="AC867">
        <v>863</v>
      </c>
    </row>
    <row r="868" spans="24:29" x14ac:dyDescent="0.25">
      <c r="X868" t="s">
        <v>2882</v>
      </c>
      <c r="Y868">
        <v>16</v>
      </c>
      <c r="Z868">
        <v>629</v>
      </c>
      <c r="AA868" t="str">
        <f t="shared" si="13"/>
        <v>629-New Orleans VA Medical Center</v>
      </c>
      <c r="AB868" t="s">
        <v>152</v>
      </c>
      <c r="AC868">
        <v>864</v>
      </c>
    </row>
    <row r="869" spans="24:29" x14ac:dyDescent="0.25">
      <c r="X869" t="s">
        <v>2883</v>
      </c>
      <c r="Y869">
        <v>16</v>
      </c>
      <c r="Z869" t="s">
        <v>2884</v>
      </c>
      <c r="AA869" t="str">
        <f t="shared" si="13"/>
        <v>629BY-Baton Rouge VA Clinic</v>
      </c>
      <c r="AB869" t="s">
        <v>2885</v>
      </c>
      <c r="AC869">
        <v>865</v>
      </c>
    </row>
    <row r="870" spans="24:29" x14ac:dyDescent="0.25">
      <c r="X870" t="s">
        <v>2886</v>
      </c>
      <c r="Y870">
        <v>16</v>
      </c>
      <c r="Z870" t="s">
        <v>2887</v>
      </c>
      <c r="AA870" t="str">
        <f t="shared" si="13"/>
        <v>629GA-Houma VA Clinic</v>
      </c>
      <c r="AB870" t="s">
        <v>2888</v>
      </c>
      <c r="AC870">
        <v>866</v>
      </c>
    </row>
    <row r="871" spans="24:29" x14ac:dyDescent="0.25">
      <c r="X871" t="s">
        <v>2889</v>
      </c>
      <c r="Y871">
        <v>16</v>
      </c>
      <c r="Z871" t="s">
        <v>2890</v>
      </c>
      <c r="AA871" t="str">
        <f t="shared" si="13"/>
        <v>629GB-Hammond VA Clinic</v>
      </c>
      <c r="AB871" t="s">
        <v>2891</v>
      </c>
      <c r="AC871">
        <v>867</v>
      </c>
    </row>
    <row r="872" spans="24:29" x14ac:dyDescent="0.25">
      <c r="X872" t="s">
        <v>2892</v>
      </c>
      <c r="Y872">
        <v>16</v>
      </c>
      <c r="Z872" t="s">
        <v>2893</v>
      </c>
      <c r="AA872" t="str">
        <f t="shared" si="13"/>
        <v>629GC-Slidell VA Clinic</v>
      </c>
      <c r="AB872" t="s">
        <v>2894</v>
      </c>
      <c r="AC872">
        <v>868</v>
      </c>
    </row>
    <row r="873" spans="24:29" x14ac:dyDescent="0.25">
      <c r="X873" t="s">
        <v>2895</v>
      </c>
      <c r="Y873">
        <v>16</v>
      </c>
      <c r="Z873" t="s">
        <v>2896</v>
      </c>
      <c r="AA873" t="str">
        <f t="shared" si="13"/>
        <v>629GD-St. John VA Clinic</v>
      </c>
      <c r="AB873" t="s">
        <v>2897</v>
      </c>
      <c r="AC873">
        <v>869</v>
      </c>
    </row>
    <row r="874" spans="24:29" x14ac:dyDescent="0.25">
      <c r="X874" t="s">
        <v>1364</v>
      </c>
      <c r="Y874">
        <v>16</v>
      </c>
      <c r="Z874" t="s">
        <v>2898</v>
      </c>
      <c r="AA874" t="str">
        <f t="shared" si="13"/>
        <v>629GE-Franklin VA Clinic</v>
      </c>
      <c r="AB874" t="s">
        <v>2899</v>
      </c>
      <c r="AC874">
        <v>870</v>
      </c>
    </row>
    <row r="875" spans="24:29" x14ac:dyDescent="0.25">
      <c r="X875" t="s">
        <v>2900</v>
      </c>
      <c r="Y875">
        <v>16</v>
      </c>
      <c r="Z875" t="s">
        <v>2901</v>
      </c>
      <c r="AA875" t="str">
        <f t="shared" si="13"/>
        <v>629GF-Bogalusa VA Clinic</v>
      </c>
      <c r="AB875" t="s">
        <v>48</v>
      </c>
      <c r="AC875">
        <v>871</v>
      </c>
    </row>
    <row r="876" spans="24:29" x14ac:dyDescent="0.25">
      <c r="X876" t="s">
        <v>2902</v>
      </c>
      <c r="Y876">
        <v>16</v>
      </c>
      <c r="Z876" t="s">
        <v>2903</v>
      </c>
      <c r="AA876" t="str">
        <f t="shared" si="13"/>
        <v>629QA-Baton Rouge South VA Clinic</v>
      </c>
      <c r="AB876" t="s">
        <v>2885</v>
      </c>
      <c r="AC876">
        <v>872</v>
      </c>
    </row>
    <row r="877" spans="24:29" x14ac:dyDescent="0.25">
      <c r="X877" t="s">
        <v>2904</v>
      </c>
      <c r="Y877">
        <v>16</v>
      </c>
      <c r="Z877" t="s">
        <v>2905</v>
      </c>
      <c r="AA877" t="str">
        <f t="shared" si="13"/>
        <v>629QB-New Orleans South VA Mobile Clinic</v>
      </c>
      <c r="AB877" t="s">
        <v>152</v>
      </c>
      <c r="AC877">
        <v>873</v>
      </c>
    </row>
    <row r="878" spans="24:29" x14ac:dyDescent="0.25">
      <c r="X878" t="s">
        <v>2906</v>
      </c>
      <c r="Y878">
        <v>16</v>
      </c>
      <c r="Z878" t="s">
        <v>2907</v>
      </c>
      <c r="AA878" t="str">
        <f t="shared" si="13"/>
        <v>629QC-New Orleans VA Mobile Clinic</v>
      </c>
      <c r="AB878" t="s">
        <v>152</v>
      </c>
      <c r="AC878">
        <v>874</v>
      </c>
    </row>
    <row r="879" spans="24:29" x14ac:dyDescent="0.25">
      <c r="X879" t="s">
        <v>2908</v>
      </c>
      <c r="Y879">
        <v>16</v>
      </c>
      <c r="Z879">
        <v>667</v>
      </c>
      <c r="AA879" t="str">
        <f t="shared" si="13"/>
        <v>667-Overton Brooks Veterans' Administration Medical Center</v>
      </c>
      <c r="AB879" t="s">
        <v>2909</v>
      </c>
      <c r="AC879">
        <v>875</v>
      </c>
    </row>
    <row r="880" spans="24:29" x14ac:dyDescent="0.25">
      <c r="X880" t="s">
        <v>2910</v>
      </c>
      <c r="Y880">
        <v>16</v>
      </c>
      <c r="Z880" t="s">
        <v>2911</v>
      </c>
      <c r="AA880" t="str">
        <f t="shared" si="13"/>
        <v>667GA-Texarkana VA Clinic</v>
      </c>
      <c r="AB880" t="s">
        <v>2912</v>
      </c>
      <c r="AC880">
        <v>876</v>
      </c>
    </row>
    <row r="881" spans="24:29" x14ac:dyDescent="0.25">
      <c r="X881" t="s">
        <v>2913</v>
      </c>
      <c r="Y881">
        <v>16</v>
      </c>
      <c r="Z881" t="s">
        <v>2914</v>
      </c>
      <c r="AA881" t="str">
        <f t="shared" si="13"/>
        <v>667GB-Monroe VA Clinic</v>
      </c>
      <c r="AB881" t="s">
        <v>2915</v>
      </c>
      <c r="AC881">
        <v>877</v>
      </c>
    </row>
    <row r="882" spans="24:29" x14ac:dyDescent="0.25">
      <c r="X882" t="s">
        <v>2916</v>
      </c>
      <c r="Y882">
        <v>16</v>
      </c>
      <c r="Z882" t="s">
        <v>2917</v>
      </c>
      <c r="AA882" t="str">
        <f t="shared" si="13"/>
        <v>667GC-Longview VA Clinic</v>
      </c>
      <c r="AB882" t="s">
        <v>2918</v>
      </c>
      <c r="AC882">
        <v>878</v>
      </c>
    </row>
    <row r="883" spans="24:29" x14ac:dyDescent="0.25">
      <c r="X883" t="s">
        <v>2919</v>
      </c>
      <c r="Y883">
        <v>16</v>
      </c>
      <c r="Z883" t="s">
        <v>2920</v>
      </c>
      <c r="AA883" t="str">
        <f t="shared" si="13"/>
        <v>667QA-Knight Street VA Clinic</v>
      </c>
      <c r="AB883" t="s">
        <v>2909</v>
      </c>
      <c r="AC883">
        <v>879</v>
      </c>
    </row>
    <row r="884" spans="24:29" x14ac:dyDescent="0.25">
      <c r="X884" t="s">
        <v>2921</v>
      </c>
      <c r="Y884">
        <v>16</v>
      </c>
      <c r="Z884" t="s">
        <v>2922</v>
      </c>
      <c r="AA884" t="str">
        <f t="shared" si="13"/>
        <v>667QB-Shreveport 1 VA Mobile Clinic</v>
      </c>
      <c r="AB884" t="s">
        <v>2909</v>
      </c>
      <c r="AC884">
        <v>880</v>
      </c>
    </row>
    <row r="885" spans="24:29" x14ac:dyDescent="0.25">
      <c r="X885" t="s">
        <v>2923</v>
      </c>
      <c r="Y885">
        <v>16</v>
      </c>
      <c r="Z885" t="s">
        <v>2924</v>
      </c>
      <c r="AA885" t="str">
        <f t="shared" si="13"/>
        <v>667QC-Shreveport 2 VA Mobile Clinic</v>
      </c>
      <c r="AB885" t="s">
        <v>2909</v>
      </c>
      <c r="AC885">
        <v>881</v>
      </c>
    </row>
    <row r="886" spans="24:29" x14ac:dyDescent="0.25">
      <c r="X886" t="s">
        <v>2925</v>
      </c>
      <c r="Y886">
        <v>17</v>
      </c>
      <c r="Z886">
        <v>504</v>
      </c>
      <c r="AA886" t="str">
        <f t="shared" si="13"/>
        <v>504-Thomas E. Creek Department of Veterans Affairs Medical Center</v>
      </c>
      <c r="AB886" t="s">
        <v>2926</v>
      </c>
      <c r="AC886">
        <v>882</v>
      </c>
    </row>
    <row r="887" spans="24:29" x14ac:dyDescent="0.25">
      <c r="X887" t="s">
        <v>2927</v>
      </c>
      <c r="Y887">
        <v>17</v>
      </c>
      <c r="Z887" t="s">
        <v>2928</v>
      </c>
      <c r="AA887" t="str">
        <f t="shared" si="13"/>
        <v>504BY-Lubbock VA Clinic</v>
      </c>
      <c r="AB887" t="s">
        <v>2929</v>
      </c>
      <c r="AC887">
        <v>883</v>
      </c>
    </row>
    <row r="888" spans="24:29" x14ac:dyDescent="0.25">
      <c r="X888" t="s">
        <v>2930</v>
      </c>
      <c r="Y888">
        <v>17</v>
      </c>
      <c r="Z888" t="s">
        <v>2931</v>
      </c>
      <c r="AA888" t="str">
        <f t="shared" si="13"/>
        <v>504BZ-Clovis VA Clinic</v>
      </c>
      <c r="AB888" t="s">
        <v>2932</v>
      </c>
      <c r="AC888">
        <v>884</v>
      </c>
    </row>
    <row r="889" spans="24:29" x14ac:dyDescent="0.25">
      <c r="X889" t="s">
        <v>2933</v>
      </c>
      <c r="Y889">
        <v>17</v>
      </c>
      <c r="Z889" t="s">
        <v>2934</v>
      </c>
      <c r="AA889" t="str">
        <f t="shared" si="13"/>
        <v>504GA-Childress VA Clinic</v>
      </c>
      <c r="AB889" t="s">
        <v>2935</v>
      </c>
      <c r="AC889">
        <v>885</v>
      </c>
    </row>
    <row r="890" spans="24:29" x14ac:dyDescent="0.25">
      <c r="X890" t="s">
        <v>2936</v>
      </c>
      <c r="Y890">
        <v>17</v>
      </c>
      <c r="Z890" t="s">
        <v>2937</v>
      </c>
      <c r="AA890" t="str">
        <f t="shared" si="13"/>
        <v>504HB-Dalhart VA Clinic</v>
      </c>
      <c r="AB890" t="s">
        <v>2938</v>
      </c>
      <c r="AC890">
        <v>886</v>
      </c>
    </row>
    <row r="891" spans="24:29" x14ac:dyDescent="0.25">
      <c r="X891" t="s">
        <v>2939</v>
      </c>
      <c r="Y891">
        <v>17</v>
      </c>
      <c r="Z891" t="s">
        <v>2940</v>
      </c>
      <c r="AA891" t="str">
        <f t="shared" si="13"/>
        <v>504QA-Amarillo VA Mobile Clinic</v>
      </c>
      <c r="AB891" t="s">
        <v>2926</v>
      </c>
      <c r="AC891">
        <v>887</v>
      </c>
    </row>
    <row r="892" spans="24:29" x14ac:dyDescent="0.25">
      <c r="X892" t="s">
        <v>2941</v>
      </c>
      <c r="Y892">
        <v>17</v>
      </c>
      <c r="Z892">
        <v>519</v>
      </c>
      <c r="AA892" t="str">
        <f t="shared" si="13"/>
        <v>519-George H. O'Brien, Jr., Department of Veterans Affairs Medical Center</v>
      </c>
      <c r="AB892" t="s">
        <v>2942</v>
      </c>
      <c r="AC892">
        <v>888</v>
      </c>
    </row>
    <row r="893" spans="24:29" x14ac:dyDescent="0.25">
      <c r="X893" t="s">
        <v>2943</v>
      </c>
      <c r="Y893">
        <v>17</v>
      </c>
      <c r="Z893" t="s">
        <v>2944</v>
      </c>
      <c r="AA893" t="str">
        <f t="shared" si="13"/>
        <v>519GA-Wilson and Young Medal of Honor VA Clinic</v>
      </c>
      <c r="AB893" t="s">
        <v>2945</v>
      </c>
      <c r="AC893">
        <v>889</v>
      </c>
    </row>
    <row r="894" spans="24:29" x14ac:dyDescent="0.25">
      <c r="X894" t="s">
        <v>2946</v>
      </c>
      <c r="Y894">
        <v>17</v>
      </c>
      <c r="Z894" t="s">
        <v>2947</v>
      </c>
      <c r="AA894" t="str">
        <f t="shared" si="13"/>
        <v>519GB-Hobbs VA Clinic</v>
      </c>
      <c r="AB894" t="s">
        <v>2948</v>
      </c>
      <c r="AC894">
        <v>890</v>
      </c>
    </row>
    <row r="895" spans="24:29" x14ac:dyDescent="0.25">
      <c r="X895" t="s">
        <v>2949</v>
      </c>
      <c r="Y895">
        <v>17</v>
      </c>
      <c r="Z895" t="s">
        <v>2950</v>
      </c>
      <c r="AA895" t="str">
        <f t="shared" si="13"/>
        <v>519GD-Fort Stockton VA Clinic</v>
      </c>
      <c r="AB895" t="s">
        <v>2951</v>
      </c>
      <c r="AC895">
        <v>891</v>
      </c>
    </row>
    <row r="896" spans="24:29" x14ac:dyDescent="0.25">
      <c r="X896" t="s">
        <v>2952</v>
      </c>
      <c r="Y896">
        <v>17</v>
      </c>
      <c r="Z896" t="s">
        <v>2953</v>
      </c>
      <c r="AA896" t="str">
        <f t="shared" si="13"/>
        <v>519HC-Abilene VA Clinic</v>
      </c>
      <c r="AB896" t="s">
        <v>1873</v>
      </c>
      <c r="AC896">
        <v>892</v>
      </c>
    </row>
    <row r="897" spans="24:29" x14ac:dyDescent="0.25">
      <c r="X897" t="s">
        <v>2954</v>
      </c>
      <c r="Y897">
        <v>17</v>
      </c>
      <c r="Z897" t="s">
        <v>2955</v>
      </c>
      <c r="AA897" t="str">
        <f t="shared" si="13"/>
        <v>519HF-Colonel Charles and JoAnne Powell VA Clinic</v>
      </c>
      <c r="AB897" t="s">
        <v>2956</v>
      </c>
      <c r="AC897">
        <v>893</v>
      </c>
    </row>
    <row r="898" spans="24:29" x14ac:dyDescent="0.25">
      <c r="X898" t="s">
        <v>2957</v>
      </c>
      <c r="Y898">
        <v>17</v>
      </c>
      <c r="Z898" t="s">
        <v>2958</v>
      </c>
      <c r="AA898" t="str">
        <f t="shared" si="13"/>
        <v>519QA-Big Spring VA Mobile Clinic</v>
      </c>
      <c r="AB898" t="s">
        <v>2942</v>
      </c>
      <c r="AC898">
        <v>894</v>
      </c>
    </row>
    <row r="899" spans="24:29" x14ac:dyDescent="0.25">
      <c r="X899" t="s">
        <v>2959</v>
      </c>
      <c r="Y899">
        <v>17</v>
      </c>
      <c r="Z899" t="s">
        <v>2960</v>
      </c>
      <c r="AA899" t="str">
        <f t="shared" si="13"/>
        <v>519QB-Big Spring 2 VA Mobile Clinic</v>
      </c>
      <c r="AB899" t="s">
        <v>2942</v>
      </c>
      <c r="AC899">
        <v>895</v>
      </c>
    </row>
    <row r="900" spans="24:29" x14ac:dyDescent="0.25">
      <c r="X900" t="s">
        <v>2961</v>
      </c>
      <c r="Y900">
        <v>17</v>
      </c>
      <c r="Z900">
        <v>549</v>
      </c>
      <c r="AA900" t="str">
        <f t="shared" si="13"/>
        <v>549-Dallas VA Medical Center</v>
      </c>
      <c r="AB900" t="s">
        <v>1774</v>
      </c>
      <c r="AC900">
        <v>896</v>
      </c>
    </row>
    <row r="901" spans="24:29" x14ac:dyDescent="0.25">
      <c r="X901" t="s">
        <v>2962</v>
      </c>
      <c r="Y901">
        <v>17</v>
      </c>
      <c r="Z901" t="s">
        <v>2963</v>
      </c>
      <c r="AA901" t="str">
        <f t="shared" si="13"/>
        <v>549A4-Sam Rayburn Memorial Veterans Center</v>
      </c>
      <c r="AB901" t="s">
        <v>2964</v>
      </c>
      <c r="AC901">
        <v>897</v>
      </c>
    </row>
    <row r="902" spans="24:29" x14ac:dyDescent="0.25">
      <c r="X902" t="s">
        <v>2965</v>
      </c>
      <c r="Y902">
        <v>17</v>
      </c>
      <c r="Z902" t="s">
        <v>2966</v>
      </c>
      <c r="AA902" t="str">
        <f t="shared" ref="AA902:AA965" si="14">Z902&amp;"-"&amp;X902</f>
        <v>549A5-Garland VA Medical Center</v>
      </c>
      <c r="AB902" t="s">
        <v>1774</v>
      </c>
      <c r="AC902">
        <v>898</v>
      </c>
    </row>
    <row r="903" spans="24:29" x14ac:dyDescent="0.25">
      <c r="X903" t="s">
        <v>2967</v>
      </c>
      <c r="Y903">
        <v>17</v>
      </c>
      <c r="Z903" t="s">
        <v>2968</v>
      </c>
      <c r="AA903" t="str">
        <f t="shared" si="14"/>
        <v>549BY-Fort Worth VA Clinic</v>
      </c>
      <c r="AB903" t="s">
        <v>2969</v>
      </c>
      <c r="AC903">
        <v>899</v>
      </c>
    </row>
    <row r="904" spans="24:29" x14ac:dyDescent="0.25">
      <c r="X904" t="s">
        <v>2970</v>
      </c>
      <c r="Y904">
        <v>17</v>
      </c>
      <c r="Z904" t="s">
        <v>2971</v>
      </c>
      <c r="AA904" t="str">
        <f t="shared" si="14"/>
        <v>549GD-Denton VA Clinic</v>
      </c>
      <c r="AB904" t="s">
        <v>2972</v>
      </c>
      <c r="AC904">
        <v>900</v>
      </c>
    </row>
    <row r="905" spans="24:29" x14ac:dyDescent="0.25">
      <c r="X905" t="s">
        <v>2427</v>
      </c>
      <c r="Y905">
        <v>17</v>
      </c>
      <c r="Z905" t="s">
        <v>2973</v>
      </c>
      <c r="AA905" t="str">
        <f t="shared" si="14"/>
        <v>549GE-Decatur VA Clinic</v>
      </c>
      <c r="AB905" t="s">
        <v>2076</v>
      </c>
      <c r="AC905">
        <v>901</v>
      </c>
    </row>
    <row r="906" spans="24:29" x14ac:dyDescent="0.25">
      <c r="X906" t="s">
        <v>2974</v>
      </c>
      <c r="Y906">
        <v>17</v>
      </c>
      <c r="Z906" t="s">
        <v>2975</v>
      </c>
      <c r="AA906" t="str">
        <f t="shared" si="14"/>
        <v>549GF-Granbury VA Clinic</v>
      </c>
      <c r="AB906" t="s">
        <v>2976</v>
      </c>
      <c r="AC906">
        <v>902</v>
      </c>
    </row>
    <row r="907" spans="24:29" x14ac:dyDescent="0.25">
      <c r="X907" t="s">
        <v>1435</v>
      </c>
      <c r="Y907">
        <v>17</v>
      </c>
      <c r="Z907" t="s">
        <v>2977</v>
      </c>
      <c r="AA907" t="str">
        <f t="shared" si="14"/>
        <v>549GH-Greenville VA Clinic</v>
      </c>
      <c r="AB907" t="s">
        <v>2978</v>
      </c>
      <c r="AC907">
        <v>903</v>
      </c>
    </row>
    <row r="908" spans="24:29" x14ac:dyDescent="0.25">
      <c r="X908" t="s">
        <v>2979</v>
      </c>
      <c r="Y908">
        <v>17</v>
      </c>
      <c r="Z908" t="s">
        <v>2980</v>
      </c>
      <c r="AA908" t="str">
        <f t="shared" si="14"/>
        <v>549GJ-Sherman VA Clinic</v>
      </c>
      <c r="AB908" t="s">
        <v>2038</v>
      </c>
      <c r="AC908">
        <v>904</v>
      </c>
    </row>
    <row r="909" spans="24:29" x14ac:dyDescent="0.25">
      <c r="X909" t="s">
        <v>2981</v>
      </c>
      <c r="Y909">
        <v>17</v>
      </c>
      <c r="Z909" t="s">
        <v>2982</v>
      </c>
      <c r="AA909" t="str">
        <f t="shared" si="14"/>
        <v>549GK-Polk Street VA Clinic</v>
      </c>
      <c r="AB909" t="s">
        <v>1774</v>
      </c>
      <c r="AC909">
        <v>905</v>
      </c>
    </row>
    <row r="910" spans="24:29" x14ac:dyDescent="0.25">
      <c r="X910" t="s">
        <v>2983</v>
      </c>
      <c r="Y910">
        <v>17</v>
      </c>
      <c r="Z910" t="s">
        <v>2984</v>
      </c>
      <c r="AA910" t="str">
        <f t="shared" si="14"/>
        <v>549GL-Plano VA Clinic</v>
      </c>
      <c r="AB910" t="s">
        <v>2985</v>
      </c>
      <c r="AC910">
        <v>906</v>
      </c>
    </row>
    <row r="911" spans="24:29" x14ac:dyDescent="0.25">
      <c r="X911" t="s">
        <v>2986</v>
      </c>
      <c r="Y911">
        <v>17</v>
      </c>
      <c r="Z911" t="s">
        <v>2987</v>
      </c>
      <c r="AA911" t="str">
        <f t="shared" si="14"/>
        <v>549GM-Grand Prairie VA Clinic</v>
      </c>
      <c r="AB911" t="s">
        <v>2969</v>
      </c>
      <c r="AC911">
        <v>907</v>
      </c>
    </row>
    <row r="912" spans="24:29" x14ac:dyDescent="0.25">
      <c r="X912" t="s">
        <v>2988</v>
      </c>
      <c r="Y912">
        <v>17</v>
      </c>
      <c r="Z912" t="s">
        <v>2989</v>
      </c>
      <c r="AA912" t="str">
        <f t="shared" si="14"/>
        <v>549GN-Tyler Centennial VA Clinic</v>
      </c>
      <c r="AB912" t="s">
        <v>2990</v>
      </c>
      <c r="AC912">
        <v>908</v>
      </c>
    </row>
    <row r="913" spans="24:29" x14ac:dyDescent="0.25">
      <c r="X913" t="s">
        <v>2991</v>
      </c>
      <c r="Y913">
        <v>17</v>
      </c>
      <c r="Z913" t="s">
        <v>2992</v>
      </c>
      <c r="AA913" t="str">
        <f t="shared" si="14"/>
        <v>549HK-North Texas VA Mobile Clinic</v>
      </c>
      <c r="AB913" t="s">
        <v>1774</v>
      </c>
      <c r="AC913">
        <v>909</v>
      </c>
    </row>
    <row r="914" spans="24:29" x14ac:dyDescent="0.25">
      <c r="X914" t="s">
        <v>2993</v>
      </c>
      <c r="Y914">
        <v>17</v>
      </c>
      <c r="Z914" t="s">
        <v>2994</v>
      </c>
      <c r="AA914" t="str">
        <f t="shared" si="14"/>
        <v>549QA-Dallas VA Clinic</v>
      </c>
      <c r="AB914" t="s">
        <v>1774</v>
      </c>
      <c r="AC914">
        <v>910</v>
      </c>
    </row>
    <row r="915" spans="24:29" x14ac:dyDescent="0.25">
      <c r="X915" t="s">
        <v>2995</v>
      </c>
      <c r="Y915">
        <v>17</v>
      </c>
      <c r="Z915" t="s">
        <v>2996</v>
      </c>
      <c r="AA915" t="str">
        <f t="shared" si="14"/>
        <v>549QB-Fort Worth New York VA Clinic</v>
      </c>
      <c r="AB915" t="s">
        <v>2969</v>
      </c>
      <c r="AC915">
        <v>911</v>
      </c>
    </row>
    <row r="916" spans="24:29" x14ac:dyDescent="0.25">
      <c r="X916" t="s">
        <v>2997</v>
      </c>
      <c r="Y916">
        <v>17</v>
      </c>
      <c r="Z916" t="s">
        <v>2998</v>
      </c>
      <c r="AA916" t="str">
        <f t="shared" si="14"/>
        <v>549QC-Tyler Broadway VA Clinic</v>
      </c>
      <c r="AB916" t="s">
        <v>2990</v>
      </c>
      <c r="AC916">
        <v>912</v>
      </c>
    </row>
    <row r="917" spans="24:29" x14ac:dyDescent="0.25">
      <c r="X917" t="s">
        <v>2999</v>
      </c>
      <c r="Y917">
        <v>17</v>
      </c>
      <c r="Z917">
        <v>671</v>
      </c>
      <c r="AA917" t="str">
        <f t="shared" si="14"/>
        <v>671-Audie L. Murphy Memorial Veterans' Hospital</v>
      </c>
      <c r="AB917" t="s">
        <v>3000</v>
      </c>
      <c r="AC917">
        <v>913</v>
      </c>
    </row>
    <row r="918" spans="24:29" x14ac:dyDescent="0.25">
      <c r="X918" t="s">
        <v>3001</v>
      </c>
      <c r="Y918">
        <v>17</v>
      </c>
      <c r="Z918" t="s">
        <v>3002</v>
      </c>
      <c r="AA918" t="str">
        <f t="shared" si="14"/>
        <v>671A4-Kerrville VA Medical Center</v>
      </c>
      <c r="AB918" t="s">
        <v>3003</v>
      </c>
      <c r="AC918">
        <v>914</v>
      </c>
    </row>
    <row r="919" spans="24:29" x14ac:dyDescent="0.25">
      <c r="X919" t="s">
        <v>3004</v>
      </c>
      <c r="Y919">
        <v>17</v>
      </c>
      <c r="Z919" t="s">
        <v>3005</v>
      </c>
      <c r="AA919" t="str">
        <f t="shared" si="14"/>
        <v>671GB-Victoria VA Clinic</v>
      </c>
      <c r="AB919" t="s">
        <v>3006</v>
      </c>
      <c r="AC919">
        <v>915</v>
      </c>
    </row>
    <row r="920" spans="24:29" x14ac:dyDescent="0.25">
      <c r="X920" t="s">
        <v>3007</v>
      </c>
      <c r="Y920">
        <v>17</v>
      </c>
      <c r="Z920" t="s">
        <v>3008</v>
      </c>
      <c r="AA920" t="str">
        <f t="shared" si="14"/>
        <v>671GF-South Bexar County VA Clinic</v>
      </c>
      <c r="AB920" t="s">
        <v>3000</v>
      </c>
      <c r="AC920">
        <v>916</v>
      </c>
    </row>
    <row r="921" spans="24:29" x14ac:dyDescent="0.25">
      <c r="X921" t="s">
        <v>3009</v>
      </c>
      <c r="Y921">
        <v>17</v>
      </c>
      <c r="Z921" t="s">
        <v>3010</v>
      </c>
      <c r="AA921" t="str">
        <f t="shared" si="14"/>
        <v>671GK-San Antonio VA Clinic</v>
      </c>
      <c r="AB921" t="s">
        <v>3000</v>
      </c>
      <c r="AC921">
        <v>917</v>
      </c>
    </row>
    <row r="922" spans="24:29" x14ac:dyDescent="0.25">
      <c r="X922" t="s">
        <v>3011</v>
      </c>
      <c r="Y922">
        <v>17</v>
      </c>
      <c r="Z922" t="s">
        <v>3012</v>
      </c>
      <c r="AA922" t="str">
        <f t="shared" si="14"/>
        <v>671GL-New Braunfels VA Clinic</v>
      </c>
      <c r="AB922" t="s">
        <v>3013</v>
      </c>
      <c r="AC922">
        <v>918</v>
      </c>
    </row>
    <row r="923" spans="24:29" x14ac:dyDescent="0.25">
      <c r="X923" t="s">
        <v>3014</v>
      </c>
      <c r="Y923">
        <v>17</v>
      </c>
      <c r="Z923" t="s">
        <v>3015</v>
      </c>
      <c r="AA923" t="str">
        <f t="shared" si="14"/>
        <v>671GO-North Central Federal VA Clinic</v>
      </c>
      <c r="AB923" t="s">
        <v>3000</v>
      </c>
      <c r="AC923">
        <v>919</v>
      </c>
    </row>
    <row r="924" spans="24:29" x14ac:dyDescent="0.25">
      <c r="X924" t="s">
        <v>3016</v>
      </c>
      <c r="Y924">
        <v>17</v>
      </c>
      <c r="Z924" t="s">
        <v>3017</v>
      </c>
      <c r="AA924" t="str">
        <f t="shared" si="14"/>
        <v>671GP-Balcones Heights VA Clinic</v>
      </c>
      <c r="AB924" t="s">
        <v>3000</v>
      </c>
      <c r="AC924">
        <v>920</v>
      </c>
    </row>
    <row r="925" spans="24:29" x14ac:dyDescent="0.25">
      <c r="X925" t="s">
        <v>3018</v>
      </c>
      <c r="Y925">
        <v>17</v>
      </c>
      <c r="Z925" t="s">
        <v>3019</v>
      </c>
      <c r="AA925" t="str">
        <f t="shared" si="14"/>
        <v>671GQ-Shavano Park VA Clinic</v>
      </c>
      <c r="AB925" t="s">
        <v>3000</v>
      </c>
      <c r="AC925">
        <v>921</v>
      </c>
    </row>
    <row r="926" spans="24:29" x14ac:dyDescent="0.25">
      <c r="X926" t="s">
        <v>3020</v>
      </c>
      <c r="Y926">
        <v>17</v>
      </c>
      <c r="Z926" t="s">
        <v>3021</v>
      </c>
      <c r="AA926" t="str">
        <f t="shared" si="14"/>
        <v>671GR-North Bexar VA Clinic</v>
      </c>
      <c r="AB926" t="s">
        <v>3000</v>
      </c>
      <c r="AC926">
        <v>922</v>
      </c>
    </row>
    <row r="927" spans="24:29" x14ac:dyDescent="0.25">
      <c r="X927" t="s">
        <v>3022</v>
      </c>
      <c r="Y927">
        <v>17</v>
      </c>
      <c r="Z927" t="s">
        <v>3023</v>
      </c>
      <c r="AA927" t="str">
        <f t="shared" si="14"/>
        <v>671GS-North West San Antonio VA Clinic</v>
      </c>
      <c r="AB927" t="s">
        <v>3000</v>
      </c>
      <c r="AC927">
        <v>923</v>
      </c>
    </row>
    <row r="928" spans="24:29" x14ac:dyDescent="0.25">
      <c r="X928" t="s">
        <v>3024</v>
      </c>
      <c r="Y928">
        <v>17</v>
      </c>
      <c r="Z928" t="s">
        <v>3025</v>
      </c>
      <c r="AA928" t="str">
        <f t="shared" si="14"/>
        <v>671GT-Walzem VA Clinic</v>
      </c>
      <c r="AB928" t="s">
        <v>3000</v>
      </c>
      <c r="AC928">
        <v>924</v>
      </c>
    </row>
    <row r="929" spans="24:29" x14ac:dyDescent="0.25">
      <c r="X929" t="s">
        <v>3026</v>
      </c>
      <c r="Y929">
        <v>17</v>
      </c>
      <c r="Z929" t="s">
        <v>3027</v>
      </c>
      <c r="AA929" t="str">
        <f t="shared" si="14"/>
        <v>671GU-San Antonio Pecan Valley VA Clinic</v>
      </c>
      <c r="AB929" t="s">
        <v>3000</v>
      </c>
      <c r="AC929">
        <v>925</v>
      </c>
    </row>
    <row r="930" spans="24:29" x14ac:dyDescent="0.25">
      <c r="X930" t="s">
        <v>3028</v>
      </c>
      <c r="Y930">
        <v>17</v>
      </c>
      <c r="Z930" t="s">
        <v>3029</v>
      </c>
      <c r="AA930" t="str">
        <f t="shared" si="14"/>
        <v>671GV-North East Bexar VA Clinic</v>
      </c>
      <c r="AB930" t="s">
        <v>3000</v>
      </c>
      <c r="AC930">
        <v>926</v>
      </c>
    </row>
    <row r="931" spans="24:29" x14ac:dyDescent="0.25">
      <c r="X931" t="s">
        <v>3030</v>
      </c>
      <c r="Y931">
        <v>17</v>
      </c>
      <c r="Z931" t="s">
        <v>3031</v>
      </c>
      <c r="AA931" t="str">
        <f t="shared" si="14"/>
        <v>671GW-Southwest VA Clinic</v>
      </c>
      <c r="AB931" t="s">
        <v>3000</v>
      </c>
      <c r="AC931">
        <v>927</v>
      </c>
    </row>
    <row r="932" spans="24:29" x14ac:dyDescent="0.25">
      <c r="X932" t="s">
        <v>3032</v>
      </c>
      <c r="Y932">
        <v>17</v>
      </c>
      <c r="Z932" t="s">
        <v>3033</v>
      </c>
      <c r="AA932" t="str">
        <f t="shared" si="14"/>
        <v>671QB-Data Point VA Clinic</v>
      </c>
      <c r="AB932" t="s">
        <v>3000</v>
      </c>
      <c r="AC932">
        <v>928</v>
      </c>
    </row>
    <row r="933" spans="24:29" x14ac:dyDescent="0.25">
      <c r="X933" t="s">
        <v>3034</v>
      </c>
      <c r="Y933">
        <v>17</v>
      </c>
      <c r="Z933" t="s">
        <v>3035</v>
      </c>
      <c r="AA933" t="str">
        <f t="shared" si="14"/>
        <v>671QC-Christus Santa Rosa VA Clinic</v>
      </c>
      <c r="AB933" t="s">
        <v>3000</v>
      </c>
      <c r="AC933">
        <v>929</v>
      </c>
    </row>
    <row r="934" spans="24:29" x14ac:dyDescent="0.25">
      <c r="X934" t="s">
        <v>3036</v>
      </c>
      <c r="Y934">
        <v>17</v>
      </c>
      <c r="Z934" t="s">
        <v>3037</v>
      </c>
      <c r="AA934" t="str">
        <f t="shared" si="14"/>
        <v>671QD-San Antonio Randolph VA Clinic</v>
      </c>
      <c r="AB934" t="s">
        <v>3000</v>
      </c>
      <c r="AC934">
        <v>930</v>
      </c>
    </row>
    <row r="935" spans="24:29" x14ac:dyDescent="0.25">
      <c r="X935" t="s">
        <v>3038</v>
      </c>
      <c r="Y935">
        <v>17</v>
      </c>
      <c r="Z935">
        <v>674</v>
      </c>
      <c r="AA935" t="str">
        <f t="shared" si="14"/>
        <v>674-Olin E. Teague Veterans' Center</v>
      </c>
      <c r="AB935" t="s">
        <v>3039</v>
      </c>
      <c r="AC935">
        <v>931</v>
      </c>
    </row>
    <row r="936" spans="24:29" x14ac:dyDescent="0.25">
      <c r="X936" t="s">
        <v>3040</v>
      </c>
      <c r="Y936">
        <v>17</v>
      </c>
      <c r="Z936" t="s">
        <v>3041</v>
      </c>
      <c r="AA936" t="str">
        <f t="shared" si="14"/>
        <v>674A4-Doris Miller Department of Veterans Affairs Medical Center</v>
      </c>
      <c r="AB936" t="s">
        <v>3042</v>
      </c>
      <c r="AC936">
        <v>932</v>
      </c>
    </row>
    <row r="937" spans="24:29" x14ac:dyDescent="0.25">
      <c r="X937" t="s">
        <v>3043</v>
      </c>
      <c r="Y937">
        <v>17</v>
      </c>
      <c r="Z937" t="s">
        <v>3044</v>
      </c>
      <c r="AA937" t="str">
        <f t="shared" si="14"/>
        <v>674BY-Austin VA Clinic</v>
      </c>
      <c r="AB937" t="s">
        <v>3045</v>
      </c>
      <c r="AC937">
        <v>933</v>
      </c>
    </row>
    <row r="938" spans="24:29" x14ac:dyDescent="0.25">
      <c r="X938" t="s">
        <v>3046</v>
      </c>
      <c r="Y938">
        <v>17</v>
      </c>
      <c r="Z938" t="s">
        <v>3047</v>
      </c>
      <c r="AA938" t="str">
        <f t="shared" si="14"/>
        <v>674GA-Palestine VA Clinic</v>
      </c>
      <c r="AB938" t="s">
        <v>1716</v>
      </c>
      <c r="AC938">
        <v>934</v>
      </c>
    </row>
    <row r="939" spans="24:29" x14ac:dyDescent="0.25">
      <c r="X939" t="s">
        <v>3048</v>
      </c>
      <c r="Y939">
        <v>17</v>
      </c>
      <c r="Z939" t="s">
        <v>3049</v>
      </c>
      <c r="AA939" t="str">
        <f t="shared" si="14"/>
        <v>674GB-Brownwood VA Clinic</v>
      </c>
      <c r="AB939" t="s">
        <v>2230</v>
      </c>
      <c r="AC939">
        <v>935</v>
      </c>
    </row>
    <row r="940" spans="24:29" x14ac:dyDescent="0.25">
      <c r="X940" t="s">
        <v>3050</v>
      </c>
      <c r="Y940">
        <v>17</v>
      </c>
      <c r="Z940" t="s">
        <v>3051</v>
      </c>
      <c r="AA940" t="str">
        <f t="shared" si="14"/>
        <v>674GC-Bryan VA Clinic</v>
      </c>
      <c r="AB940" t="s">
        <v>3052</v>
      </c>
      <c r="AC940">
        <v>936</v>
      </c>
    </row>
    <row r="941" spans="24:29" x14ac:dyDescent="0.25">
      <c r="X941" t="s">
        <v>3053</v>
      </c>
      <c r="Y941">
        <v>17</v>
      </c>
      <c r="Z941" t="s">
        <v>3054</v>
      </c>
      <c r="AA941" t="str">
        <f t="shared" si="14"/>
        <v>674GD-Cedar Park VA Clinic</v>
      </c>
      <c r="AB941" t="s">
        <v>2656</v>
      </c>
      <c r="AC941">
        <v>937</v>
      </c>
    </row>
    <row r="942" spans="24:29" x14ac:dyDescent="0.25">
      <c r="X942" t="s">
        <v>3055</v>
      </c>
      <c r="Y942">
        <v>17</v>
      </c>
      <c r="Z942" t="s">
        <v>3056</v>
      </c>
      <c r="AA942" t="str">
        <f t="shared" si="14"/>
        <v>674GF-Temple VA Clinic</v>
      </c>
      <c r="AB942" t="s">
        <v>3039</v>
      </c>
      <c r="AC942">
        <v>938</v>
      </c>
    </row>
    <row r="943" spans="24:29" x14ac:dyDescent="0.25">
      <c r="X943" t="s">
        <v>3057</v>
      </c>
      <c r="Y943">
        <v>17</v>
      </c>
      <c r="Z943" t="s">
        <v>3058</v>
      </c>
      <c r="AA943" t="str">
        <f t="shared" si="14"/>
        <v>674GG-Copperas Cove VA Clinic</v>
      </c>
      <c r="AB943" t="s">
        <v>3059</v>
      </c>
      <c r="AC943">
        <v>939</v>
      </c>
    </row>
    <row r="944" spans="24:29" x14ac:dyDescent="0.25">
      <c r="X944" t="s">
        <v>3060</v>
      </c>
      <c r="Y944">
        <v>17</v>
      </c>
      <c r="Z944" t="s">
        <v>3061</v>
      </c>
      <c r="AA944" t="str">
        <f t="shared" si="14"/>
        <v>674GH-Killeen VA Clinic</v>
      </c>
      <c r="AB944" t="s">
        <v>3039</v>
      </c>
      <c r="AC944">
        <v>940</v>
      </c>
    </row>
    <row r="945" spans="24:29" x14ac:dyDescent="0.25">
      <c r="X945" t="s">
        <v>3062</v>
      </c>
      <c r="Y945">
        <v>17</v>
      </c>
      <c r="Z945" t="s">
        <v>3063</v>
      </c>
      <c r="AA945" t="str">
        <f t="shared" si="14"/>
        <v>674HB-LaGrange VA Clinic</v>
      </c>
      <c r="AB945" t="s">
        <v>1144</v>
      </c>
      <c r="AC945">
        <v>941</v>
      </c>
    </row>
    <row r="946" spans="24:29" x14ac:dyDescent="0.25">
      <c r="X946" t="s">
        <v>3064</v>
      </c>
      <c r="Y946">
        <v>17</v>
      </c>
      <c r="Z946" t="s">
        <v>3065</v>
      </c>
      <c r="AA946" t="str">
        <f t="shared" si="14"/>
        <v>674QA-Temple VA Mobile Clinic</v>
      </c>
      <c r="AB946" t="s">
        <v>3039</v>
      </c>
      <c r="AC946">
        <v>942</v>
      </c>
    </row>
    <row r="947" spans="24:29" x14ac:dyDescent="0.25">
      <c r="X947" t="s">
        <v>3066</v>
      </c>
      <c r="Y947">
        <v>17</v>
      </c>
      <c r="Z947" t="s">
        <v>3067</v>
      </c>
      <c r="AA947" t="str">
        <f t="shared" si="14"/>
        <v xml:space="preserve">674QB-Austin VA Mobile Clinic  </v>
      </c>
      <c r="AB947" t="s">
        <v>3045</v>
      </c>
      <c r="AC947">
        <v>943</v>
      </c>
    </row>
    <row r="948" spans="24:29" x14ac:dyDescent="0.25">
      <c r="X948" t="s">
        <v>3068</v>
      </c>
      <c r="Y948">
        <v>17</v>
      </c>
      <c r="Z948">
        <v>740</v>
      </c>
      <c r="AA948" t="str">
        <f t="shared" si="14"/>
        <v>740-Harlingen VA Clinic</v>
      </c>
      <c r="AB948" t="s">
        <v>3069</v>
      </c>
      <c r="AC948">
        <v>944</v>
      </c>
    </row>
    <row r="949" spans="24:29" x14ac:dyDescent="0.25">
      <c r="X949" t="s">
        <v>3070</v>
      </c>
      <c r="Y949">
        <v>17</v>
      </c>
      <c r="Z949" t="s">
        <v>3071</v>
      </c>
      <c r="AA949" t="str">
        <f t="shared" si="14"/>
        <v>740GA-Harlingen VA Clinic-Treasure Hills</v>
      </c>
      <c r="AB949" t="s">
        <v>3069</v>
      </c>
      <c r="AC949">
        <v>945</v>
      </c>
    </row>
    <row r="950" spans="24:29" x14ac:dyDescent="0.25">
      <c r="X950" t="s">
        <v>3072</v>
      </c>
      <c r="Y950">
        <v>17</v>
      </c>
      <c r="Z950" t="s">
        <v>3073</v>
      </c>
      <c r="AA950" t="str">
        <f t="shared" si="14"/>
        <v>740GB-McAllen VA Clinic</v>
      </c>
      <c r="AB950" t="s">
        <v>3074</v>
      </c>
      <c r="AC950">
        <v>946</v>
      </c>
    </row>
    <row r="951" spans="24:29" x14ac:dyDescent="0.25">
      <c r="X951" t="s">
        <v>3075</v>
      </c>
      <c r="Y951">
        <v>17</v>
      </c>
      <c r="Z951" t="s">
        <v>3076</v>
      </c>
      <c r="AA951" t="str">
        <f t="shared" si="14"/>
        <v>740GC-Corpus Christi VA Clinic</v>
      </c>
      <c r="AB951" t="s">
        <v>3077</v>
      </c>
      <c r="AC951">
        <v>947</v>
      </c>
    </row>
    <row r="952" spans="24:29" x14ac:dyDescent="0.25">
      <c r="X952" t="s">
        <v>3078</v>
      </c>
      <c r="Y952">
        <v>17</v>
      </c>
      <c r="Z952" t="s">
        <v>3079</v>
      </c>
      <c r="AA952" t="str">
        <f t="shared" si="14"/>
        <v>740GD-Laredo VA Clinic</v>
      </c>
      <c r="AB952" t="s">
        <v>3080</v>
      </c>
      <c r="AC952">
        <v>948</v>
      </c>
    </row>
    <row r="953" spans="24:29" x14ac:dyDescent="0.25">
      <c r="X953" t="s">
        <v>3081</v>
      </c>
      <c r="Y953">
        <v>17</v>
      </c>
      <c r="Z953" t="s">
        <v>3082</v>
      </c>
      <c r="AA953" t="str">
        <f t="shared" si="14"/>
        <v>740GH-South Enterprize VA Clinic</v>
      </c>
      <c r="AB953" t="s">
        <v>3077</v>
      </c>
      <c r="AC953">
        <v>949</v>
      </c>
    </row>
    <row r="954" spans="24:29" x14ac:dyDescent="0.25">
      <c r="X954" t="s">
        <v>3083</v>
      </c>
      <c r="Y954">
        <v>17</v>
      </c>
      <c r="Z954" t="s">
        <v>3084</v>
      </c>
      <c r="AA954" t="str">
        <f t="shared" si="14"/>
        <v>740GK-Brownsville VA Clinic</v>
      </c>
      <c r="AB954" t="s">
        <v>3069</v>
      </c>
      <c r="AC954">
        <v>950</v>
      </c>
    </row>
    <row r="955" spans="24:29" x14ac:dyDescent="0.25">
      <c r="X955" t="s">
        <v>3085</v>
      </c>
      <c r="Y955">
        <v>17</v>
      </c>
      <c r="Z955" t="s">
        <v>3086</v>
      </c>
      <c r="AA955" t="str">
        <f t="shared" si="14"/>
        <v>740QA-McAllen VA Mobile Clinic</v>
      </c>
      <c r="AB955" t="s">
        <v>3087</v>
      </c>
      <c r="AC955">
        <v>951</v>
      </c>
    </row>
    <row r="956" spans="24:29" x14ac:dyDescent="0.25">
      <c r="X956" t="s">
        <v>3088</v>
      </c>
      <c r="Y956">
        <v>17</v>
      </c>
      <c r="Z956" t="s">
        <v>3089</v>
      </c>
      <c r="AA956" t="str">
        <f t="shared" si="14"/>
        <v>740QB-Corpus Christi West Point VA Clinic</v>
      </c>
      <c r="AB956" t="s">
        <v>3077</v>
      </c>
      <c r="AC956">
        <v>952</v>
      </c>
    </row>
    <row r="957" spans="24:29" x14ac:dyDescent="0.25">
      <c r="X957" t="s">
        <v>3090</v>
      </c>
      <c r="Y957">
        <v>17</v>
      </c>
      <c r="Z957" t="s">
        <v>3091</v>
      </c>
      <c r="AA957" t="str">
        <f t="shared" si="14"/>
        <v>740QC-Corpus Christi VA Mobile Clinic</v>
      </c>
      <c r="AB957" t="s">
        <v>3077</v>
      </c>
      <c r="AC957">
        <v>953</v>
      </c>
    </row>
    <row r="958" spans="24:29" x14ac:dyDescent="0.25">
      <c r="X958" t="s">
        <v>3092</v>
      </c>
      <c r="Y958">
        <v>17</v>
      </c>
      <c r="Z958">
        <v>756</v>
      </c>
      <c r="AA958" t="str">
        <f t="shared" si="14"/>
        <v>756-El Paso VA Clinic</v>
      </c>
      <c r="AB958" t="s">
        <v>3093</v>
      </c>
      <c r="AC958">
        <v>954</v>
      </c>
    </row>
    <row r="959" spans="24:29" x14ac:dyDescent="0.25">
      <c r="X959" t="s">
        <v>3094</v>
      </c>
      <c r="Y959">
        <v>17</v>
      </c>
      <c r="Z959" t="s">
        <v>3095</v>
      </c>
      <c r="AA959" t="str">
        <f t="shared" si="14"/>
        <v>756GA-Las Cruces VA Clinic</v>
      </c>
      <c r="AB959" t="s">
        <v>3096</v>
      </c>
      <c r="AC959">
        <v>955</v>
      </c>
    </row>
    <row r="960" spans="24:29" x14ac:dyDescent="0.25">
      <c r="X960" t="s">
        <v>3097</v>
      </c>
      <c r="Y960">
        <v>17</v>
      </c>
      <c r="Z960" t="s">
        <v>3098</v>
      </c>
      <c r="AA960" t="str">
        <f t="shared" si="14"/>
        <v>756GB-El Paso Eastside VA Clinic</v>
      </c>
      <c r="AB960" t="s">
        <v>3093</v>
      </c>
      <c r="AC960">
        <v>956</v>
      </c>
    </row>
    <row r="961" spans="24:29" x14ac:dyDescent="0.25">
      <c r="X961" t="s">
        <v>3099</v>
      </c>
      <c r="Y961">
        <v>17</v>
      </c>
      <c r="Z961" t="s">
        <v>3100</v>
      </c>
      <c r="AA961" t="str">
        <f t="shared" si="14"/>
        <v>756GC-El Paso Westside VA Clinic</v>
      </c>
      <c r="AB961" t="s">
        <v>3093</v>
      </c>
      <c r="AC961">
        <v>957</v>
      </c>
    </row>
    <row r="962" spans="24:29" x14ac:dyDescent="0.25">
      <c r="X962" t="s">
        <v>3101</v>
      </c>
      <c r="Y962">
        <v>17</v>
      </c>
      <c r="Z962" t="s">
        <v>3102</v>
      </c>
      <c r="AA962" t="str">
        <f t="shared" si="14"/>
        <v>756GD-El Paso Northeast VA Clinic</v>
      </c>
      <c r="AB962" t="s">
        <v>3093</v>
      </c>
      <c r="AC962">
        <v>958</v>
      </c>
    </row>
    <row r="963" spans="24:29" x14ac:dyDescent="0.25">
      <c r="X963" t="s">
        <v>3103</v>
      </c>
      <c r="Y963">
        <v>17</v>
      </c>
      <c r="Z963" t="s">
        <v>3104</v>
      </c>
      <c r="AA963" t="str">
        <f t="shared" si="14"/>
        <v>756QA-El Paso South Central VA Clinic</v>
      </c>
      <c r="AB963" t="s">
        <v>3093</v>
      </c>
      <c r="AC963">
        <v>959</v>
      </c>
    </row>
    <row r="964" spans="24:29" x14ac:dyDescent="0.25">
      <c r="X964" t="s">
        <v>3105</v>
      </c>
      <c r="Y964">
        <v>17</v>
      </c>
      <c r="Z964" t="s">
        <v>3106</v>
      </c>
      <c r="AA964" t="str">
        <f t="shared" si="14"/>
        <v>756QB-El Paso Central VA Clinic</v>
      </c>
      <c r="AB964" t="s">
        <v>3093</v>
      </c>
      <c r="AC964">
        <v>960</v>
      </c>
    </row>
    <row r="965" spans="24:29" x14ac:dyDescent="0.25">
      <c r="X965" t="s">
        <v>3107</v>
      </c>
      <c r="Y965">
        <v>19</v>
      </c>
      <c r="Z965">
        <v>436</v>
      </c>
      <c r="AA965" t="str">
        <f t="shared" si="14"/>
        <v>436-Fort Harrison VA Medical Center</v>
      </c>
      <c r="AB965" t="s">
        <v>3108</v>
      </c>
      <c r="AC965">
        <v>961</v>
      </c>
    </row>
    <row r="966" spans="24:29" x14ac:dyDescent="0.25">
      <c r="X966" t="s">
        <v>3109</v>
      </c>
      <c r="Y966">
        <v>19</v>
      </c>
      <c r="Z966" t="s">
        <v>3110</v>
      </c>
      <c r="AA966" t="str">
        <f t="shared" ref="AA966:AA1029" si="15">Z966&amp;"-"&amp;X966</f>
        <v>436A4-Miles City VA Community Living Center</v>
      </c>
      <c r="AB966" t="s">
        <v>3111</v>
      </c>
      <c r="AC966">
        <v>962</v>
      </c>
    </row>
    <row r="967" spans="24:29" x14ac:dyDescent="0.25">
      <c r="X967" t="s">
        <v>3112</v>
      </c>
      <c r="Y967">
        <v>19</v>
      </c>
      <c r="Z967" t="s">
        <v>3113</v>
      </c>
      <c r="AA967" t="str">
        <f t="shared" si="15"/>
        <v>436GB-Great Falls VA Clinic</v>
      </c>
      <c r="AB967" t="s">
        <v>3114</v>
      </c>
      <c r="AC967">
        <v>963</v>
      </c>
    </row>
    <row r="968" spans="24:29" x14ac:dyDescent="0.25">
      <c r="X968" t="s">
        <v>3115</v>
      </c>
      <c r="Y968">
        <v>19</v>
      </c>
      <c r="Z968" t="s">
        <v>3116</v>
      </c>
      <c r="AA968" t="str">
        <f t="shared" si="15"/>
        <v>436GC-David J. Thatcher VA Clinic</v>
      </c>
      <c r="AB968" t="s">
        <v>3117</v>
      </c>
      <c r="AC968">
        <v>964</v>
      </c>
    </row>
    <row r="969" spans="24:29" x14ac:dyDescent="0.25">
      <c r="X969" t="s">
        <v>3118</v>
      </c>
      <c r="Y969">
        <v>19</v>
      </c>
      <c r="Z969" t="s">
        <v>3119</v>
      </c>
      <c r="AA969" t="str">
        <f t="shared" si="15"/>
        <v>436GD-Travis W. Atkins Department of Veterans Affairs Clinic</v>
      </c>
      <c r="AB969" t="s">
        <v>3120</v>
      </c>
      <c r="AC969">
        <v>965</v>
      </c>
    </row>
    <row r="970" spans="24:29" x14ac:dyDescent="0.25">
      <c r="X970" t="s">
        <v>3121</v>
      </c>
      <c r="Y970">
        <v>19</v>
      </c>
      <c r="Z970" t="s">
        <v>3122</v>
      </c>
      <c r="AA970" t="str">
        <f t="shared" si="15"/>
        <v>436GF-Kalispell VA Clinic</v>
      </c>
      <c r="AB970" t="s">
        <v>3123</v>
      </c>
      <c r="AC970">
        <v>966</v>
      </c>
    </row>
    <row r="971" spans="24:29" x14ac:dyDescent="0.25">
      <c r="X971" t="s">
        <v>3124</v>
      </c>
      <c r="Y971">
        <v>19</v>
      </c>
      <c r="Z971" t="s">
        <v>3125</v>
      </c>
      <c r="AA971" t="str">
        <f t="shared" si="15"/>
        <v>436GH-Benjamin Charles Steele VA Clinic</v>
      </c>
      <c r="AB971" t="s">
        <v>3126</v>
      </c>
      <c r="AC971">
        <v>967</v>
      </c>
    </row>
    <row r="972" spans="24:29" x14ac:dyDescent="0.25">
      <c r="X972" t="s">
        <v>3127</v>
      </c>
      <c r="Y972">
        <v>19</v>
      </c>
      <c r="Z972" t="s">
        <v>3128</v>
      </c>
      <c r="AA972" t="str">
        <f t="shared" si="15"/>
        <v>436GI-Glasgow VA Clinic</v>
      </c>
      <c r="AB972" t="s">
        <v>3129</v>
      </c>
      <c r="AC972">
        <v>968</v>
      </c>
    </row>
    <row r="973" spans="24:29" x14ac:dyDescent="0.25">
      <c r="X973" t="s">
        <v>3130</v>
      </c>
      <c r="Y973">
        <v>19</v>
      </c>
      <c r="Z973" t="s">
        <v>3131</v>
      </c>
      <c r="AA973" t="str">
        <f t="shared" si="15"/>
        <v>436GK-Glendive VA Clinic</v>
      </c>
      <c r="AB973" t="s">
        <v>3132</v>
      </c>
      <c r="AC973">
        <v>969</v>
      </c>
    </row>
    <row r="974" spans="24:29" x14ac:dyDescent="0.25">
      <c r="X974" t="s">
        <v>3133</v>
      </c>
      <c r="Y974">
        <v>19</v>
      </c>
      <c r="Z974" t="s">
        <v>3134</v>
      </c>
      <c r="AA974" t="str">
        <f t="shared" si="15"/>
        <v>436GL-Cut Bank VA Clinic</v>
      </c>
      <c r="AB974" t="s">
        <v>3135</v>
      </c>
      <c r="AC974">
        <v>970</v>
      </c>
    </row>
    <row r="975" spans="24:29" x14ac:dyDescent="0.25">
      <c r="X975" t="s">
        <v>3136</v>
      </c>
      <c r="Y975">
        <v>19</v>
      </c>
      <c r="Z975" t="s">
        <v>3137</v>
      </c>
      <c r="AA975" t="str">
        <f t="shared" si="15"/>
        <v>436GM-Lewistown VA Clinic</v>
      </c>
      <c r="AB975" t="s">
        <v>3138</v>
      </c>
      <c r="AC975">
        <v>971</v>
      </c>
    </row>
    <row r="976" spans="24:29" x14ac:dyDescent="0.25">
      <c r="X976" t="s">
        <v>3139</v>
      </c>
      <c r="Y976">
        <v>19</v>
      </c>
      <c r="Z976" t="s">
        <v>3140</v>
      </c>
      <c r="AA976" t="str">
        <f t="shared" si="15"/>
        <v>436GN-Dr. Joseph Medicine Crow VA Clinic</v>
      </c>
      <c r="AB976" t="s">
        <v>3126</v>
      </c>
      <c r="AC976">
        <v>972</v>
      </c>
    </row>
    <row r="977" spans="24:29" x14ac:dyDescent="0.25">
      <c r="X977" t="s">
        <v>3141</v>
      </c>
      <c r="Y977">
        <v>19</v>
      </c>
      <c r="Z977" t="s">
        <v>3142</v>
      </c>
      <c r="AA977" t="str">
        <f t="shared" si="15"/>
        <v>436GO-Butte VA Clinic</v>
      </c>
      <c r="AB977" t="s">
        <v>3143</v>
      </c>
      <c r="AC977">
        <v>973</v>
      </c>
    </row>
    <row r="978" spans="24:29" x14ac:dyDescent="0.25">
      <c r="X978" t="s">
        <v>3144</v>
      </c>
      <c r="Y978">
        <v>19</v>
      </c>
      <c r="Z978" t="s">
        <v>3145</v>
      </c>
      <c r="AA978" t="str">
        <f t="shared" si="15"/>
        <v>436HC-Merril Lundman Department of Veterans Affairs Outpatient Clinic</v>
      </c>
      <c r="AB978" t="s">
        <v>3146</v>
      </c>
      <c r="AC978">
        <v>974</v>
      </c>
    </row>
    <row r="979" spans="24:29" x14ac:dyDescent="0.25">
      <c r="X979" t="s">
        <v>695</v>
      </c>
      <c r="Y979">
        <v>19</v>
      </c>
      <c r="Z979" t="s">
        <v>3147</v>
      </c>
      <c r="AA979" t="str">
        <f t="shared" si="15"/>
        <v>436QA-Hamilton VA Clinic</v>
      </c>
      <c r="AB979" t="s">
        <v>3148</v>
      </c>
      <c r="AC979">
        <v>975</v>
      </c>
    </row>
    <row r="980" spans="24:29" x14ac:dyDescent="0.25">
      <c r="X980" t="s">
        <v>3149</v>
      </c>
      <c r="Y980">
        <v>19</v>
      </c>
      <c r="Z980" t="s">
        <v>3150</v>
      </c>
      <c r="AA980" t="str">
        <f t="shared" si="15"/>
        <v>436QB-Plentywood VA Clinic</v>
      </c>
      <c r="AB980" t="s">
        <v>3151</v>
      </c>
      <c r="AC980">
        <v>976</v>
      </c>
    </row>
    <row r="981" spans="24:29" x14ac:dyDescent="0.25">
      <c r="X981" t="s">
        <v>2062</v>
      </c>
      <c r="Y981">
        <v>19</v>
      </c>
      <c r="Z981" t="s">
        <v>3152</v>
      </c>
      <c r="AA981" t="str">
        <f t="shared" si="15"/>
        <v>436QC-Helena VA Clinic</v>
      </c>
      <c r="AB981" t="s">
        <v>3108</v>
      </c>
      <c r="AC981">
        <v>977</v>
      </c>
    </row>
    <row r="982" spans="24:29" x14ac:dyDescent="0.25">
      <c r="X982" t="s">
        <v>3153</v>
      </c>
      <c r="Y982">
        <v>19</v>
      </c>
      <c r="Z982" t="s">
        <v>3154</v>
      </c>
      <c r="AA982" t="str">
        <f t="shared" si="15"/>
        <v>436QD-Browning VA Clinic</v>
      </c>
      <c r="AB982" t="s">
        <v>3135</v>
      </c>
      <c r="AC982">
        <v>978</v>
      </c>
    </row>
    <row r="983" spans="24:29" x14ac:dyDescent="0.25">
      <c r="X983" t="s">
        <v>3155</v>
      </c>
      <c r="Y983">
        <v>19</v>
      </c>
      <c r="Z983" t="s">
        <v>3156</v>
      </c>
      <c r="AA983" t="str">
        <f t="shared" si="15"/>
        <v>436QE-Miles City VA Clinic</v>
      </c>
      <c r="AB983" t="s">
        <v>3111</v>
      </c>
      <c r="AC983">
        <v>979</v>
      </c>
    </row>
    <row r="984" spans="24:29" x14ac:dyDescent="0.25">
      <c r="X984" t="s">
        <v>3157</v>
      </c>
      <c r="Y984">
        <v>19</v>
      </c>
      <c r="Z984" t="s">
        <v>3158</v>
      </c>
      <c r="AA984" t="str">
        <f t="shared" si="15"/>
        <v>436QF-Montana VA Mobile Clinic</v>
      </c>
      <c r="AB984" t="s">
        <v>3126</v>
      </c>
      <c r="AC984">
        <v>980</v>
      </c>
    </row>
    <row r="985" spans="24:29" x14ac:dyDescent="0.25">
      <c r="X985" t="s">
        <v>3159</v>
      </c>
      <c r="Y985">
        <v>19</v>
      </c>
      <c r="Z985">
        <v>442</v>
      </c>
      <c r="AA985" t="str">
        <f t="shared" si="15"/>
        <v>442-Cheyenne VA Medical Center</v>
      </c>
      <c r="AB985" t="s">
        <v>3160</v>
      </c>
      <c r="AC985">
        <v>981</v>
      </c>
    </row>
    <row r="986" spans="24:29" x14ac:dyDescent="0.25">
      <c r="X986" t="s">
        <v>3161</v>
      </c>
      <c r="Y986">
        <v>19</v>
      </c>
      <c r="Z986" t="s">
        <v>3162</v>
      </c>
      <c r="AA986" t="str">
        <f t="shared" si="15"/>
        <v>442GB-Sidney VA Clinic</v>
      </c>
      <c r="AB986" t="s">
        <v>3163</v>
      </c>
      <c r="AC986">
        <v>982</v>
      </c>
    </row>
    <row r="987" spans="24:29" x14ac:dyDescent="0.25">
      <c r="X987" t="s">
        <v>3164</v>
      </c>
      <c r="Y987">
        <v>19</v>
      </c>
      <c r="Z987" t="s">
        <v>3165</v>
      </c>
      <c r="AA987" t="str">
        <f t="shared" si="15"/>
        <v>442GC-Fort Collins VA Clinic</v>
      </c>
      <c r="AB987" t="s">
        <v>3166</v>
      </c>
      <c r="AC987">
        <v>983</v>
      </c>
    </row>
    <row r="988" spans="24:29" x14ac:dyDescent="0.25">
      <c r="X988" t="s">
        <v>3167</v>
      </c>
      <c r="Y988">
        <v>19</v>
      </c>
      <c r="Z988" t="s">
        <v>3168</v>
      </c>
      <c r="AA988" t="str">
        <f t="shared" si="15"/>
        <v>442GD-Loveland VA Clinic</v>
      </c>
      <c r="AB988" t="s">
        <v>3166</v>
      </c>
      <c r="AC988">
        <v>984</v>
      </c>
    </row>
    <row r="989" spans="24:29" x14ac:dyDescent="0.25">
      <c r="X989" t="s">
        <v>3169</v>
      </c>
      <c r="Y989">
        <v>19</v>
      </c>
      <c r="Z989" t="s">
        <v>3170</v>
      </c>
      <c r="AA989" t="str">
        <f t="shared" si="15"/>
        <v>442GE-Northern Colorado VA Clinic</v>
      </c>
      <c r="AB989" t="s">
        <v>3166</v>
      </c>
      <c r="AC989">
        <v>985</v>
      </c>
    </row>
    <row r="990" spans="24:29" x14ac:dyDescent="0.25">
      <c r="X990" t="s">
        <v>3171</v>
      </c>
      <c r="Y990">
        <v>19</v>
      </c>
      <c r="Z990" t="s">
        <v>3172</v>
      </c>
      <c r="AA990" t="str">
        <f t="shared" si="15"/>
        <v>442HK-Wheatland VA Mobile Clinic</v>
      </c>
      <c r="AB990" t="s">
        <v>2627</v>
      </c>
      <c r="AC990">
        <v>986</v>
      </c>
    </row>
    <row r="991" spans="24:29" x14ac:dyDescent="0.25">
      <c r="X991" t="s">
        <v>3173</v>
      </c>
      <c r="Y991">
        <v>19</v>
      </c>
      <c r="Z991" t="s">
        <v>3174</v>
      </c>
      <c r="AA991" t="str">
        <f t="shared" si="15"/>
        <v>442QA-Rawlins VA Clinic</v>
      </c>
      <c r="AB991" t="s">
        <v>3175</v>
      </c>
      <c r="AC991">
        <v>987</v>
      </c>
    </row>
    <row r="992" spans="24:29" x14ac:dyDescent="0.25">
      <c r="X992" t="s">
        <v>3176</v>
      </c>
      <c r="Y992">
        <v>19</v>
      </c>
      <c r="Z992" t="s">
        <v>3177</v>
      </c>
      <c r="AA992" t="str">
        <f t="shared" si="15"/>
        <v>442QB-Torrington VA Mobile Clinic</v>
      </c>
      <c r="AB992" t="s">
        <v>3178</v>
      </c>
      <c r="AC992">
        <v>988</v>
      </c>
    </row>
    <row r="993" spans="24:29" x14ac:dyDescent="0.25">
      <c r="X993" t="s">
        <v>3179</v>
      </c>
      <c r="Y993">
        <v>19</v>
      </c>
      <c r="Z993" t="s">
        <v>3180</v>
      </c>
      <c r="AA993" t="str">
        <f t="shared" si="15"/>
        <v>442QD-Laramie VA Mobile Clinic</v>
      </c>
      <c r="AB993" t="s">
        <v>478</v>
      </c>
      <c r="AC993">
        <v>989</v>
      </c>
    </row>
    <row r="994" spans="24:29" x14ac:dyDescent="0.25">
      <c r="X994" t="s">
        <v>3181</v>
      </c>
      <c r="Y994">
        <v>19</v>
      </c>
      <c r="Z994" t="s">
        <v>3182</v>
      </c>
      <c r="AA994" t="str">
        <f t="shared" si="15"/>
        <v>442QF-Cheyenne VA Mobile Clinic</v>
      </c>
      <c r="AB994" t="s">
        <v>3160</v>
      </c>
      <c r="AC994">
        <v>990</v>
      </c>
    </row>
    <row r="995" spans="24:29" x14ac:dyDescent="0.25">
      <c r="X995" t="s">
        <v>3183</v>
      </c>
      <c r="Y995">
        <v>19</v>
      </c>
      <c r="Z995" t="s">
        <v>3184</v>
      </c>
      <c r="AA995" t="str">
        <f t="shared" si="15"/>
        <v>442QG-Sterling VA Clinic</v>
      </c>
      <c r="AB995" t="s">
        <v>3185</v>
      </c>
      <c r="AC995">
        <v>991</v>
      </c>
    </row>
    <row r="996" spans="24:29" x14ac:dyDescent="0.25">
      <c r="X996" t="s">
        <v>3186</v>
      </c>
      <c r="Y996">
        <v>19</v>
      </c>
      <c r="Z996">
        <v>554</v>
      </c>
      <c r="AA996" t="str">
        <f t="shared" si="15"/>
        <v>554-Rocky Mountain Regional VA Medical Center</v>
      </c>
      <c r="AB996" t="s">
        <v>2840</v>
      </c>
      <c r="AC996">
        <v>992</v>
      </c>
    </row>
    <row r="997" spans="24:29" x14ac:dyDescent="0.25">
      <c r="X997" t="s">
        <v>3187</v>
      </c>
      <c r="Y997">
        <v>19</v>
      </c>
      <c r="Z997" t="s">
        <v>3188</v>
      </c>
      <c r="AA997" t="str">
        <f t="shared" si="15"/>
        <v>554A4-Pueblo VA Community Living Center</v>
      </c>
      <c r="AB997" t="s">
        <v>3189</v>
      </c>
      <c r="AC997">
        <v>993</v>
      </c>
    </row>
    <row r="998" spans="24:29" x14ac:dyDescent="0.25">
      <c r="X998" t="s">
        <v>3190</v>
      </c>
      <c r="Y998">
        <v>19</v>
      </c>
      <c r="Z998" t="s">
        <v>3191</v>
      </c>
      <c r="AA998" t="str">
        <f t="shared" si="15"/>
        <v>554BU-Valor Point VA Domiciliary</v>
      </c>
      <c r="AB998" t="s">
        <v>577</v>
      </c>
      <c r="AC998">
        <v>994</v>
      </c>
    </row>
    <row r="999" spans="24:29" x14ac:dyDescent="0.25">
      <c r="X999" t="s">
        <v>2452</v>
      </c>
      <c r="Y999">
        <v>19</v>
      </c>
      <c r="Z999" t="s">
        <v>3192</v>
      </c>
      <c r="AA999" t="str">
        <f t="shared" si="15"/>
        <v>554GB-Aurora VA Clinic</v>
      </c>
      <c r="AB999" t="s">
        <v>3193</v>
      </c>
      <c r="AC999">
        <v>995</v>
      </c>
    </row>
    <row r="1000" spans="24:29" x14ac:dyDescent="0.25">
      <c r="X1000" t="s">
        <v>3194</v>
      </c>
      <c r="Y1000">
        <v>19</v>
      </c>
      <c r="Z1000" t="s">
        <v>3195</v>
      </c>
      <c r="AA1000" t="str">
        <f t="shared" si="15"/>
        <v>554GC-Golden VA Clinic</v>
      </c>
      <c r="AB1000" t="s">
        <v>577</v>
      </c>
      <c r="AC1000">
        <v>996</v>
      </c>
    </row>
    <row r="1001" spans="24:29" x14ac:dyDescent="0.25">
      <c r="X1001" t="s">
        <v>3196</v>
      </c>
      <c r="Y1001">
        <v>19</v>
      </c>
      <c r="Z1001" t="s">
        <v>3197</v>
      </c>
      <c r="AA1001" t="str">
        <f t="shared" si="15"/>
        <v>554GD-PFC James Dunn VA Clinic</v>
      </c>
      <c r="AB1001" t="s">
        <v>3189</v>
      </c>
      <c r="AC1001">
        <v>997</v>
      </c>
    </row>
    <row r="1002" spans="24:29" x14ac:dyDescent="0.25">
      <c r="X1002" t="s">
        <v>3198</v>
      </c>
      <c r="Y1002">
        <v>19</v>
      </c>
      <c r="Z1002" t="s">
        <v>3199</v>
      </c>
      <c r="AA1002" t="str">
        <f t="shared" si="15"/>
        <v>554GE-PFC Floyd K. Lindstrom Department of Veterans Affairs Clinic</v>
      </c>
      <c r="AB1002" t="s">
        <v>3093</v>
      </c>
      <c r="AC1002">
        <v>998</v>
      </c>
    </row>
    <row r="1003" spans="24:29" x14ac:dyDescent="0.25">
      <c r="X1003" t="s">
        <v>3200</v>
      </c>
      <c r="Y1003">
        <v>19</v>
      </c>
      <c r="Z1003" t="s">
        <v>3201</v>
      </c>
      <c r="AA1003" t="str">
        <f t="shared" si="15"/>
        <v>554GF-Alamosa VA Clinic</v>
      </c>
      <c r="AB1003" t="s">
        <v>3202</v>
      </c>
      <c r="AC1003">
        <v>999</v>
      </c>
    </row>
    <row r="1004" spans="24:29" x14ac:dyDescent="0.25">
      <c r="X1004" t="s">
        <v>3203</v>
      </c>
      <c r="Y1004">
        <v>19</v>
      </c>
      <c r="Z1004" t="s">
        <v>3204</v>
      </c>
      <c r="AA1004" t="str">
        <f t="shared" si="15"/>
        <v>554GG-La Junta VA Clinic</v>
      </c>
      <c r="AB1004" t="s">
        <v>3205</v>
      </c>
      <c r="AC1004">
        <v>1000</v>
      </c>
    </row>
    <row r="1005" spans="24:29" x14ac:dyDescent="0.25">
      <c r="X1005" t="s">
        <v>3206</v>
      </c>
      <c r="Y1005">
        <v>19</v>
      </c>
      <c r="Z1005" t="s">
        <v>3207</v>
      </c>
      <c r="AA1005" t="str">
        <f t="shared" si="15"/>
        <v>554GH-Lamar VA Clinic</v>
      </c>
      <c r="AB1005" t="s">
        <v>3208</v>
      </c>
      <c r="AC1005">
        <v>1001</v>
      </c>
    </row>
    <row r="1006" spans="24:29" x14ac:dyDescent="0.25">
      <c r="X1006" t="s">
        <v>3209</v>
      </c>
      <c r="Y1006">
        <v>19</v>
      </c>
      <c r="Z1006" t="s">
        <v>3210</v>
      </c>
      <c r="AA1006" t="str">
        <f t="shared" si="15"/>
        <v>554GI-Burlington VA Clinic</v>
      </c>
      <c r="AB1006" t="s">
        <v>3211</v>
      </c>
      <c r="AC1006">
        <v>1002</v>
      </c>
    </row>
    <row r="1007" spans="24:29" x14ac:dyDescent="0.25">
      <c r="X1007" t="s">
        <v>3212</v>
      </c>
      <c r="Y1007">
        <v>19</v>
      </c>
      <c r="Z1007" t="s">
        <v>3213</v>
      </c>
      <c r="AA1007" t="str">
        <f t="shared" si="15"/>
        <v>554GK-Union Boulevard VA Clinic</v>
      </c>
      <c r="AB1007" t="s">
        <v>3093</v>
      </c>
      <c r="AC1007">
        <v>1003</v>
      </c>
    </row>
    <row r="1008" spans="24:29" x14ac:dyDescent="0.25">
      <c r="X1008" t="s">
        <v>3214</v>
      </c>
      <c r="Y1008">
        <v>19</v>
      </c>
      <c r="Z1008" t="s">
        <v>3215</v>
      </c>
      <c r="AA1008" t="str">
        <f t="shared" si="15"/>
        <v>554GM-Space Center VA Clinic</v>
      </c>
      <c r="AB1008" t="s">
        <v>3093</v>
      </c>
      <c r="AC1008">
        <v>1004</v>
      </c>
    </row>
    <row r="1009" spans="24:29" x14ac:dyDescent="0.25">
      <c r="X1009" t="s">
        <v>3216</v>
      </c>
      <c r="Y1009">
        <v>19</v>
      </c>
      <c r="Z1009" t="s">
        <v>3217</v>
      </c>
      <c r="AA1009" t="str">
        <f t="shared" si="15"/>
        <v>554QA-York Street VA Clinic</v>
      </c>
      <c r="AB1009" t="s">
        <v>3218</v>
      </c>
      <c r="AC1009">
        <v>1005</v>
      </c>
    </row>
    <row r="1010" spans="24:29" x14ac:dyDescent="0.25">
      <c r="X1010" t="s">
        <v>3219</v>
      </c>
      <c r="Y1010">
        <v>19</v>
      </c>
      <c r="Z1010" t="s">
        <v>3220</v>
      </c>
      <c r="AA1010" t="str">
        <f t="shared" si="15"/>
        <v>554QB-Jewell VA Clinic</v>
      </c>
      <c r="AB1010" t="s">
        <v>3193</v>
      </c>
      <c r="AC1010">
        <v>1006</v>
      </c>
    </row>
    <row r="1011" spans="24:29" x14ac:dyDescent="0.25">
      <c r="X1011" t="s">
        <v>3221</v>
      </c>
      <c r="Y1011">
        <v>19</v>
      </c>
      <c r="Z1011" t="s">
        <v>3222</v>
      </c>
      <c r="AA1011" t="str">
        <f t="shared" si="15"/>
        <v>554QC-Salida VA Clinic</v>
      </c>
      <c r="AB1011" t="s">
        <v>3223</v>
      </c>
      <c r="AC1011">
        <v>1007</v>
      </c>
    </row>
    <row r="1012" spans="24:29" x14ac:dyDescent="0.25">
      <c r="X1012" t="s">
        <v>3224</v>
      </c>
      <c r="Y1012">
        <v>19</v>
      </c>
      <c r="Z1012" t="s">
        <v>3225</v>
      </c>
      <c r="AA1012" t="str">
        <f t="shared" si="15"/>
        <v>554QD-Evans VA Clinic</v>
      </c>
      <c r="AB1012" t="s">
        <v>3093</v>
      </c>
      <c r="AC1012">
        <v>1008</v>
      </c>
    </row>
    <row r="1013" spans="24:29" x14ac:dyDescent="0.25">
      <c r="X1013" t="s">
        <v>3226</v>
      </c>
      <c r="Y1013">
        <v>19</v>
      </c>
      <c r="Z1013" t="s">
        <v>3227</v>
      </c>
      <c r="AA1013" t="str">
        <f t="shared" si="15"/>
        <v>554QE-Academy VA Clinic</v>
      </c>
      <c r="AB1013" t="s">
        <v>3093</v>
      </c>
      <c r="AC1013">
        <v>1009</v>
      </c>
    </row>
    <row r="1014" spans="24:29" x14ac:dyDescent="0.25">
      <c r="X1014" t="s">
        <v>3228</v>
      </c>
      <c r="Y1014">
        <v>19</v>
      </c>
      <c r="Z1014" t="s">
        <v>3229</v>
      </c>
      <c r="AA1014" t="str">
        <f t="shared" si="15"/>
        <v>554QF-Garden of the Gods VA Clinic</v>
      </c>
      <c r="AB1014" t="s">
        <v>3093</v>
      </c>
      <c r="AC1014">
        <v>1010</v>
      </c>
    </row>
    <row r="1015" spans="24:29" x14ac:dyDescent="0.25">
      <c r="X1015" t="s">
        <v>3230</v>
      </c>
      <c r="Y1015">
        <v>19</v>
      </c>
      <c r="Z1015">
        <v>575</v>
      </c>
      <c r="AA1015" t="str">
        <f t="shared" si="15"/>
        <v>575-Grand Junction VA Medical Center</v>
      </c>
      <c r="AB1015" t="s">
        <v>3231</v>
      </c>
      <c r="AC1015">
        <v>1011</v>
      </c>
    </row>
    <row r="1016" spans="24:29" x14ac:dyDescent="0.25">
      <c r="X1016" t="s">
        <v>3232</v>
      </c>
      <c r="Y1016">
        <v>19</v>
      </c>
      <c r="Z1016" t="s">
        <v>3233</v>
      </c>
      <c r="AA1016" t="str">
        <f t="shared" si="15"/>
        <v>575GA-Montrose VA Clinic</v>
      </c>
      <c r="AB1016" t="s">
        <v>3234</v>
      </c>
      <c r="AC1016">
        <v>1012</v>
      </c>
    </row>
    <row r="1017" spans="24:29" x14ac:dyDescent="0.25">
      <c r="X1017" t="s">
        <v>3235</v>
      </c>
      <c r="Y1017">
        <v>19</v>
      </c>
      <c r="Z1017" t="s">
        <v>3236</v>
      </c>
      <c r="AA1017" t="str">
        <f t="shared" si="15"/>
        <v>575GB-Major William Edward Adams Department of Veterans Affairs Clinic</v>
      </c>
      <c r="AB1017" t="s">
        <v>3237</v>
      </c>
      <c r="AC1017">
        <v>1013</v>
      </c>
    </row>
    <row r="1018" spans="24:29" x14ac:dyDescent="0.25">
      <c r="X1018" t="s">
        <v>3238</v>
      </c>
      <c r="Y1018">
        <v>19</v>
      </c>
      <c r="Z1018" t="s">
        <v>3239</v>
      </c>
      <c r="AA1018" t="str">
        <f t="shared" si="15"/>
        <v>575QA-Glenwood Springs VA Clinic</v>
      </c>
      <c r="AB1018" t="s">
        <v>3240</v>
      </c>
      <c r="AC1018">
        <v>1014</v>
      </c>
    </row>
    <row r="1019" spans="24:29" x14ac:dyDescent="0.25">
      <c r="X1019" t="s">
        <v>3241</v>
      </c>
      <c r="Y1019">
        <v>19</v>
      </c>
      <c r="Z1019" t="s">
        <v>3242</v>
      </c>
      <c r="AA1019" t="str">
        <f t="shared" si="15"/>
        <v>575QB-Moab VA Clinic</v>
      </c>
      <c r="AB1019" t="s">
        <v>3243</v>
      </c>
      <c r="AC1019">
        <v>1015</v>
      </c>
    </row>
    <row r="1020" spans="24:29" x14ac:dyDescent="0.25">
      <c r="X1020" t="s">
        <v>3244</v>
      </c>
      <c r="Y1020">
        <v>19</v>
      </c>
      <c r="Z1020" t="s">
        <v>3245</v>
      </c>
      <c r="AA1020" t="str">
        <f t="shared" si="15"/>
        <v>575QC-Grand Junction VA Mobile Clinic</v>
      </c>
      <c r="AB1020" t="s">
        <v>3231</v>
      </c>
      <c r="AC1020">
        <v>1016</v>
      </c>
    </row>
    <row r="1021" spans="24:29" x14ac:dyDescent="0.25">
      <c r="X1021" t="s">
        <v>3246</v>
      </c>
      <c r="Y1021">
        <v>19</v>
      </c>
      <c r="Z1021" t="s">
        <v>3247</v>
      </c>
      <c r="AA1021" t="str">
        <f t="shared" si="15"/>
        <v>575QD-Grand Junction 28 Road VA Clinic</v>
      </c>
      <c r="AB1021" t="s">
        <v>3231</v>
      </c>
      <c r="AC1021">
        <v>1017</v>
      </c>
    </row>
    <row r="1022" spans="24:29" x14ac:dyDescent="0.25">
      <c r="X1022" t="s">
        <v>3248</v>
      </c>
      <c r="Y1022">
        <v>19</v>
      </c>
      <c r="Z1022" t="s">
        <v>3249</v>
      </c>
      <c r="AA1022" t="str">
        <f t="shared" si="15"/>
        <v>575QE-Western Colorado VA Mobile Clinic</v>
      </c>
      <c r="AB1022" t="s">
        <v>3231</v>
      </c>
      <c r="AC1022">
        <v>1018</v>
      </c>
    </row>
    <row r="1023" spans="24:29" x14ac:dyDescent="0.25">
      <c r="X1023" t="s">
        <v>3250</v>
      </c>
      <c r="Y1023">
        <v>19</v>
      </c>
      <c r="Z1023">
        <v>623</v>
      </c>
      <c r="AA1023" t="str">
        <f t="shared" si="15"/>
        <v>623-Jack C. Montgomery Department of Veterans Affairs Medical Center</v>
      </c>
      <c r="AB1023" t="s">
        <v>3251</v>
      </c>
      <c r="AC1023">
        <v>1019</v>
      </c>
    </row>
    <row r="1024" spans="24:29" x14ac:dyDescent="0.25">
      <c r="X1024" t="s">
        <v>3252</v>
      </c>
      <c r="Y1024">
        <v>19</v>
      </c>
      <c r="Z1024" t="s">
        <v>3253</v>
      </c>
      <c r="AA1024" t="str">
        <f t="shared" si="15"/>
        <v>623BY-Ernest Childers Department of Veterans Affairs Outpatient Clinic</v>
      </c>
      <c r="AB1024" t="s">
        <v>3254</v>
      </c>
      <c r="AC1024">
        <v>1020</v>
      </c>
    </row>
    <row r="1025" spans="24:29" x14ac:dyDescent="0.25">
      <c r="X1025" t="s">
        <v>3255</v>
      </c>
      <c r="Y1025">
        <v>19</v>
      </c>
      <c r="Z1025" t="s">
        <v>3256</v>
      </c>
      <c r="AA1025" t="str">
        <f t="shared" si="15"/>
        <v>623GA-McAlester VA Clinic</v>
      </c>
      <c r="AB1025" t="s">
        <v>3257</v>
      </c>
      <c r="AC1025">
        <v>1021</v>
      </c>
    </row>
    <row r="1026" spans="24:29" x14ac:dyDescent="0.25">
      <c r="X1026" t="s">
        <v>3258</v>
      </c>
      <c r="Y1026">
        <v>19</v>
      </c>
      <c r="Z1026" t="s">
        <v>3259</v>
      </c>
      <c r="AA1026" t="str">
        <f t="shared" si="15"/>
        <v>623GB-Vinita VA Clinic</v>
      </c>
      <c r="AB1026" t="s">
        <v>3260</v>
      </c>
      <c r="AC1026">
        <v>1022</v>
      </c>
    </row>
    <row r="1027" spans="24:29" x14ac:dyDescent="0.25">
      <c r="X1027" t="s">
        <v>3261</v>
      </c>
      <c r="Y1027">
        <v>19</v>
      </c>
      <c r="Z1027" t="s">
        <v>3262</v>
      </c>
      <c r="AA1027" t="str">
        <f t="shared" si="15"/>
        <v>623GC-McCurtain County VA Clinic</v>
      </c>
      <c r="AB1027" t="s">
        <v>3263</v>
      </c>
      <c r="AC1027">
        <v>1023</v>
      </c>
    </row>
    <row r="1028" spans="24:29" x14ac:dyDescent="0.25">
      <c r="X1028" t="s">
        <v>3264</v>
      </c>
      <c r="Y1028">
        <v>19</v>
      </c>
      <c r="Z1028" t="s">
        <v>3265</v>
      </c>
      <c r="AA1028" t="str">
        <f t="shared" si="15"/>
        <v>623GD-Claremore VA Clinic</v>
      </c>
      <c r="AB1028" t="s">
        <v>3266</v>
      </c>
      <c r="AC1028">
        <v>1024</v>
      </c>
    </row>
    <row r="1029" spans="24:29" x14ac:dyDescent="0.25">
      <c r="X1029" t="s">
        <v>3267</v>
      </c>
      <c r="Y1029">
        <v>19</v>
      </c>
      <c r="Z1029" t="s">
        <v>3268</v>
      </c>
      <c r="AA1029" t="str">
        <f t="shared" si="15"/>
        <v>623QA-Muskogee East VA Clinic</v>
      </c>
      <c r="AB1029" t="s">
        <v>3251</v>
      </c>
      <c r="AC1029">
        <v>1025</v>
      </c>
    </row>
    <row r="1030" spans="24:29" x14ac:dyDescent="0.25">
      <c r="X1030" t="s">
        <v>3269</v>
      </c>
      <c r="Y1030">
        <v>19</v>
      </c>
      <c r="Z1030" t="s">
        <v>3270</v>
      </c>
      <c r="AA1030" t="str">
        <f t="shared" ref="AA1030:AA1093" si="16">Z1030&amp;"-"&amp;X1030</f>
        <v>623QB-Tulsa Eleventh Street VA Clinic</v>
      </c>
      <c r="AB1030" t="s">
        <v>3254</v>
      </c>
      <c r="AC1030">
        <v>1026</v>
      </c>
    </row>
    <row r="1031" spans="24:29" x14ac:dyDescent="0.25">
      <c r="X1031" t="s">
        <v>3271</v>
      </c>
      <c r="Y1031">
        <v>19</v>
      </c>
      <c r="Z1031" t="s">
        <v>3272</v>
      </c>
      <c r="AA1031" t="str">
        <f t="shared" si="16"/>
        <v>623QC-Yale Avenue VA Clinic</v>
      </c>
      <c r="AB1031" t="s">
        <v>3254</v>
      </c>
      <c r="AC1031">
        <v>1027</v>
      </c>
    </row>
    <row r="1032" spans="24:29" x14ac:dyDescent="0.25">
      <c r="X1032" t="s">
        <v>3273</v>
      </c>
      <c r="Y1032">
        <v>19</v>
      </c>
      <c r="Z1032" t="s">
        <v>3274</v>
      </c>
      <c r="AA1032" t="str">
        <f t="shared" si="16"/>
        <v>623QD-Bartlesville VA Clinic</v>
      </c>
      <c r="AB1032" t="s">
        <v>48</v>
      </c>
      <c r="AC1032">
        <v>1028</v>
      </c>
    </row>
    <row r="1033" spans="24:29" x14ac:dyDescent="0.25">
      <c r="X1033" t="s">
        <v>3275</v>
      </c>
      <c r="Y1033">
        <v>19</v>
      </c>
      <c r="Z1033">
        <v>635</v>
      </c>
      <c r="AA1033" t="str">
        <f t="shared" si="16"/>
        <v>635-Oklahoma City VA Medical Center</v>
      </c>
      <c r="AB1033" t="s">
        <v>3276</v>
      </c>
      <c r="AC1033">
        <v>1029</v>
      </c>
    </row>
    <row r="1034" spans="24:29" x14ac:dyDescent="0.25">
      <c r="X1034" t="s">
        <v>3277</v>
      </c>
      <c r="Y1034">
        <v>19</v>
      </c>
      <c r="Z1034" t="s">
        <v>3278</v>
      </c>
      <c r="AA1034" t="str">
        <f t="shared" si="16"/>
        <v>635GA-Lawton VA Clinic</v>
      </c>
      <c r="AB1034" t="s">
        <v>3279</v>
      </c>
      <c r="AC1034">
        <v>1030</v>
      </c>
    </row>
    <row r="1035" spans="24:29" x14ac:dyDescent="0.25">
      <c r="X1035" t="s">
        <v>3280</v>
      </c>
      <c r="Y1035">
        <v>19</v>
      </c>
      <c r="Z1035" t="s">
        <v>3281</v>
      </c>
      <c r="AA1035" t="str">
        <f t="shared" si="16"/>
        <v>635GB-Wichita Falls VA Clinic</v>
      </c>
      <c r="AB1035" t="s">
        <v>3282</v>
      </c>
      <c r="AC1035">
        <v>1031</v>
      </c>
    </row>
    <row r="1036" spans="24:29" x14ac:dyDescent="0.25">
      <c r="X1036" t="s">
        <v>3283</v>
      </c>
      <c r="Y1036">
        <v>19</v>
      </c>
      <c r="Z1036" t="s">
        <v>3284</v>
      </c>
      <c r="AA1036" t="str">
        <f t="shared" si="16"/>
        <v>635GC-Blackwell VA Clinic</v>
      </c>
      <c r="AB1036" t="s">
        <v>3285</v>
      </c>
      <c r="AC1036">
        <v>1032</v>
      </c>
    </row>
    <row r="1037" spans="24:29" x14ac:dyDescent="0.25">
      <c r="X1037" t="s">
        <v>3286</v>
      </c>
      <c r="Y1037">
        <v>19</v>
      </c>
      <c r="Z1037" t="s">
        <v>3287</v>
      </c>
      <c r="AA1037" t="str">
        <f t="shared" si="16"/>
        <v>635GD-Ada VA Clinic</v>
      </c>
      <c r="AB1037" t="s">
        <v>3288</v>
      </c>
      <c r="AC1037">
        <v>1033</v>
      </c>
    </row>
    <row r="1038" spans="24:29" x14ac:dyDescent="0.25">
      <c r="X1038" t="s">
        <v>3289</v>
      </c>
      <c r="Y1038">
        <v>19</v>
      </c>
      <c r="Z1038" t="s">
        <v>3290</v>
      </c>
      <c r="AA1038" t="str">
        <f t="shared" si="16"/>
        <v>635GE-Stillwater VA Clinic</v>
      </c>
      <c r="AB1038" t="s">
        <v>3291</v>
      </c>
      <c r="AC1038">
        <v>1034</v>
      </c>
    </row>
    <row r="1039" spans="24:29" x14ac:dyDescent="0.25">
      <c r="X1039" t="s">
        <v>3292</v>
      </c>
      <c r="Y1039">
        <v>19</v>
      </c>
      <c r="Z1039" t="s">
        <v>3293</v>
      </c>
      <c r="AA1039" t="str">
        <f t="shared" si="16"/>
        <v>635GF-Altus VA Clinic</v>
      </c>
      <c r="AB1039" t="s">
        <v>1866</v>
      </c>
      <c r="AC1039">
        <v>1035</v>
      </c>
    </row>
    <row r="1040" spans="24:29" x14ac:dyDescent="0.25">
      <c r="X1040" t="s">
        <v>3294</v>
      </c>
      <c r="Y1040">
        <v>19</v>
      </c>
      <c r="Z1040" t="s">
        <v>3295</v>
      </c>
      <c r="AA1040" t="str">
        <f t="shared" si="16"/>
        <v>635GG-Enid VA Clinic</v>
      </c>
      <c r="AB1040" t="s">
        <v>3240</v>
      </c>
      <c r="AC1040">
        <v>1036</v>
      </c>
    </row>
    <row r="1041" spans="24:29" x14ac:dyDescent="0.25">
      <c r="X1041" t="s">
        <v>3296</v>
      </c>
      <c r="Y1041">
        <v>19</v>
      </c>
      <c r="Z1041" t="s">
        <v>3297</v>
      </c>
      <c r="AA1041" t="str">
        <f t="shared" si="16"/>
        <v>635GH-Clinton VA Clinic</v>
      </c>
      <c r="AB1041" t="s">
        <v>3111</v>
      </c>
      <c r="AC1041">
        <v>1037</v>
      </c>
    </row>
    <row r="1042" spans="24:29" x14ac:dyDescent="0.25">
      <c r="X1042" t="s">
        <v>3298</v>
      </c>
      <c r="Y1042">
        <v>19</v>
      </c>
      <c r="Z1042" t="s">
        <v>3299</v>
      </c>
      <c r="AA1042" t="str">
        <f t="shared" si="16"/>
        <v>635GI-Norman VA Clinic</v>
      </c>
      <c r="AB1042" t="s">
        <v>3300</v>
      </c>
      <c r="AC1042">
        <v>1038</v>
      </c>
    </row>
    <row r="1043" spans="24:29" x14ac:dyDescent="0.25">
      <c r="X1043" t="s">
        <v>3301</v>
      </c>
      <c r="Y1043">
        <v>19</v>
      </c>
      <c r="Z1043" t="s">
        <v>3302</v>
      </c>
      <c r="AA1043" t="str">
        <f t="shared" si="16"/>
        <v>635GJ-Yukon VA Clinic</v>
      </c>
      <c r="AB1043" t="s">
        <v>3303</v>
      </c>
      <c r="AC1043">
        <v>1039</v>
      </c>
    </row>
    <row r="1044" spans="24:29" x14ac:dyDescent="0.25">
      <c r="X1044" t="s">
        <v>2620</v>
      </c>
      <c r="Y1044">
        <v>19</v>
      </c>
      <c r="Z1044" t="s">
        <v>3304</v>
      </c>
      <c r="AA1044" t="str">
        <f t="shared" si="16"/>
        <v>635GK-Shawnee VA Clinic</v>
      </c>
      <c r="AB1044" t="s">
        <v>3305</v>
      </c>
      <c r="AC1044">
        <v>1040</v>
      </c>
    </row>
    <row r="1045" spans="24:29" x14ac:dyDescent="0.25">
      <c r="X1045" t="s">
        <v>3306</v>
      </c>
      <c r="Y1045">
        <v>19</v>
      </c>
      <c r="Z1045" t="s">
        <v>3307</v>
      </c>
      <c r="AA1045" t="str">
        <f t="shared" si="16"/>
        <v>635GL-North Oklahoma City VA Clinic</v>
      </c>
      <c r="AB1045" t="s">
        <v>3276</v>
      </c>
      <c r="AC1045">
        <v>1041</v>
      </c>
    </row>
    <row r="1046" spans="24:29" x14ac:dyDescent="0.25">
      <c r="X1046" t="s">
        <v>3308</v>
      </c>
      <c r="Y1046">
        <v>19</v>
      </c>
      <c r="Z1046" t="s">
        <v>3309</v>
      </c>
      <c r="AA1046" t="str">
        <f t="shared" si="16"/>
        <v>635HB-Ardmore VA Clinic</v>
      </c>
      <c r="AB1046" t="s">
        <v>3310</v>
      </c>
      <c r="AC1046">
        <v>1042</v>
      </c>
    </row>
    <row r="1047" spans="24:29" x14ac:dyDescent="0.25">
      <c r="X1047" t="s">
        <v>3311</v>
      </c>
      <c r="Y1047">
        <v>19</v>
      </c>
      <c r="Z1047" t="s">
        <v>3312</v>
      </c>
      <c r="AA1047" t="str">
        <f t="shared" si="16"/>
        <v>635PA-Friendship House VA Compensated Work Therapy/Transitional Residence</v>
      </c>
      <c r="AB1047" t="s">
        <v>3276</v>
      </c>
      <c r="AC1047">
        <v>1043</v>
      </c>
    </row>
    <row r="1048" spans="24:29" x14ac:dyDescent="0.25">
      <c r="X1048" t="s">
        <v>3313</v>
      </c>
      <c r="Y1048">
        <v>19</v>
      </c>
      <c r="Z1048" t="s">
        <v>3314</v>
      </c>
      <c r="AA1048" t="str">
        <f t="shared" si="16"/>
        <v>635QA-North May VA Clinic</v>
      </c>
      <c r="AB1048" t="s">
        <v>3276</v>
      </c>
      <c r="AC1048">
        <v>1044</v>
      </c>
    </row>
    <row r="1049" spans="24:29" x14ac:dyDescent="0.25">
      <c r="X1049" t="s">
        <v>3315</v>
      </c>
      <c r="Y1049">
        <v>19</v>
      </c>
      <c r="Z1049" t="s">
        <v>3316</v>
      </c>
      <c r="AA1049" t="str">
        <f t="shared" si="16"/>
        <v>635QB-South Oklahoma City VA Clinic</v>
      </c>
      <c r="AB1049" t="s">
        <v>3276</v>
      </c>
      <c r="AC1049">
        <v>1045</v>
      </c>
    </row>
    <row r="1050" spans="24:29" x14ac:dyDescent="0.25">
      <c r="X1050" t="s">
        <v>3317</v>
      </c>
      <c r="Y1050">
        <v>19</v>
      </c>
      <c r="Z1050" t="s">
        <v>3318</v>
      </c>
      <c r="AA1050" t="str">
        <f t="shared" si="16"/>
        <v>635QC-Fourteenth Street VA Clinic</v>
      </c>
      <c r="AB1050" t="s">
        <v>3276</v>
      </c>
      <c r="AC1050">
        <v>1046</v>
      </c>
    </row>
    <row r="1051" spans="24:29" x14ac:dyDescent="0.25">
      <c r="X1051" t="s">
        <v>3319</v>
      </c>
      <c r="Y1051">
        <v>19</v>
      </c>
      <c r="Z1051" t="s">
        <v>3320</v>
      </c>
      <c r="AA1051" t="str">
        <f t="shared" si="16"/>
        <v>635QD-Lawton North VA Clinic</v>
      </c>
      <c r="AB1051" t="s">
        <v>3279</v>
      </c>
      <c r="AC1051">
        <v>1047</v>
      </c>
    </row>
    <row r="1052" spans="24:29" x14ac:dyDescent="0.25">
      <c r="X1052" t="s">
        <v>3321</v>
      </c>
      <c r="Y1052">
        <v>19</v>
      </c>
      <c r="Z1052" t="s">
        <v>3322</v>
      </c>
      <c r="AA1052" t="str">
        <f t="shared" si="16"/>
        <v>635QE-Tinker VA Clinic</v>
      </c>
      <c r="AB1052" t="s">
        <v>3276</v>
      </c>
      <c r="AC1052">
        <v>1048</v>
      </c>
    </row>
    <row r="1053" spans="24:29" x14ac:dyDescent="0.25">
      <c r="X1053" t="s">
        <v>3323</v>
      </c>
      <c r="Y1053">
        <v>19</v>
      </c>
      <c r="Z1053" t="s">
        <v>3324</v>
      </c>
      <c r="AA1053" t="str">
        <f t="shared" si="16"/>
        <v>635QF-Oklahoma City VA Mobile Clinic</v>
      </c>
      <c r="AB1053" t="s">
        <v>3276</v>
      </c>
      <c r="AC1053">
        <v>1049</v>
      </c>
    </row>
    <row r="1054" spans="24:29" x14ac:dyDescent="0.25">
      <c r="X1054" t="s">
        <v>3325</v>
      </c>
      <c r="Y1054">
        <v>19</v>
      </c>
      <c r="Z1054">
        <v>660</v>
      </c>
      <c r="AA1054" t="str">
        <f t="shared" si="16"/>
        <v>660-George E. Wahlen Department of Veterans Affairs Medical Center</v>
      </c>
      <c r="AB1054" t="s">
        <v>3326</v>
      </c>
      <c r="AC1054">
        <v>1050</v>
      </c>
    </row>
    <row r="1055" spans="24:29" x14ac:dyDescent="0.25">
      <c r="X1055" t="s">
        <v>3327</v>
      </c>
      <c r="Y1055">
        <v>19</v>
      </c>
      <c r="Z1055" t="s">
        <v>3328</v>
      </c>
      <c r="AA1055" t="str">
        <f t="shared" si="16"/>
        <v>660GA-Pocatello VA Clinic</v>
      </c>
      <c r="AB1055" t="s">
        <v>3329</v>
      </c>
      <c r="AC1055">
        <v>1051</v>
      </c>
    </row>
    <row r="1056" spans="24:29" x14ac:dyDescent="0.25">
      <c r="X1056" t="s">
        <v>3330</v>
      </c>
      <c r="Y1056">
        <v>19</v>
      </c>
      <c r="Z1056" t="s">
        <v>3331</v>
      </c>
      <c r="AA1056" t="str">
        <f t="shared" si="16"/>
        <v>660GB-Ogden VA Clinic</v>
      </c>
      <c r="AB1056" t="s">
        <v>3332</v>
      </c>
      <c r="AC1056">
        <v>1052</v>
      </c>
    </row>
    <row r="1057" spans="24:29" x14ac:dyDescent="0.25">
      <c r="X1057" t="s">
        <v>3333</v>
      </c>
      <c r="Y1057">
        <v>19</v>
      </c>
      <c r="Z1057" t="s">
        <v>3334</v>
      </c>
      <c r="AA1057" t="str">
        <f t="shared" si="16"/>
        <v>660GD-Roosevelt VA Clinic</v>
      </c>
      <c r="AB1057" t="s">
        <v>3335</v>
      </c>
      <c r="AC1057">
        <v>1053</v>
      </c>
    </row>
    <row r="1058" spans="24:29" x14ac:dyDescent="0.25">
      <c r="X1058" t="s">
        <v>3336</v>
      </c>
      <c r="Y1058">
        <v>19</v>
      </c>
      <c r="Z1058" t="s">
        <v>3337</v>
      </c>
      <c r="AA1058" t="str">
        <f t="shared" si="16"/>
        <v>660GE-Orem VA Clinic</v>
      </c>
      <c r="AB1058" t="s">
        <v>3338</v>
      </c>
      <c r="AC1058">
        <v>1054</v>
      </c>
    </row>
    <row r="1059" spans="24:29" x14ac:dyDescent="0.25">
      <c r="X1059" t="s">
        <v>3339</v>
      </c>
      <c r="Y1059">
        <v>19</v>
      </c>
      <c r="Z1059" t="s">
        <v>3340</v>
      </c>
      <c r="AA1059" t="str">
        <f t="shared" si="16"/>
        <v>660GG-St. George VA Clinic</v>
      </c>
      <c r="AB1059" t="s">
        <v>48</v>
      </c>
      <c r="AC1059">
        <v>1055</v>
      </c>
    </row>
    <row r="1060" spans="24:29" x14ac:dyDescent="0.25">
      <c r="X1060" t="s">
        <v>3341</v>
      </c>
      <c r="Y1060">
        <v>19</v>
      </c>
      <c r="Z1060" t="s">
        <v>3342</v>
      </c>
      <c r="AA1060" t="str">
        <f t="shared" si="16"/>
        <v>660GJ-South Jordan VA Clinic</v>
      </c>
      <c r="AB1060" t="s">
        <v>3326</v>
      </c>
      <c r="AC1060">
        <v>1056</v>
      </c>
    </row>
    <row r="1061" spans="24:29" x14ac:dyDescent="0.25">
      <c r="X1061" t="s">
        <v>3343</v>
      </c>
      <c r="Y1061">
        <v>19</v>
      </c>
      <c r="Z1061" t="s">
        <v>3344</v>
      </c>
      <c r="AA1061" t="str">
        <f t="shared" si="16"/>
        <v>660GK-Elko VA Clinic</v>
      </c>
      <c r="AB1061" t="s">
        <v>3345</v>
      </c>
      <c r="AC1061">
        <v>1057</v>
      </c>
    </row>
    <row r="1062" spans="24:29" x14ac:dyDescent="0.25">
      <c r="X1062" t="s">
        <v>3346</v>
      </c>
      <c r="Y1062">
        <v>19</v>
      </c>
      <c r="Z1062" t="s">
        <v>3347</v>
      </c>
      <c r="AA1062" t="str">
        <f t="shared" si="16"/>
        <v>660QA-Idaho Falls VA Clinic</v>
      </c>
      <c r="AB1062" t="s">
        <v>3348</v>
      </c>
      <c r="AC1062">
        <v>1058</v>
      </c>
    </row>
    <row r="1063" spans="24:29" x14ac:dyDescent="0.25">
      <c r="X1063" t="s">
        <v>3349</v>
      </c>
      <c r="Y1063">
        <v>19</v>
      </c>
      <c r="Z1063" t="s">
        <v>3350</v>
      </c>
      <c r="AA1063" t="str">
        <f t="shared" si="16"/>
        <v>660QB-Price VA Clinic</v>
      </c>
      <c r="AB1063" t="s">
        <v>3175</v>
      </c>
      <c r="AC1063">
        <v>1059</v>
      </c>
    </row>
    <row r="1064" spans="24:29" x14ac:dyDescent="0.25">
      <c r="X1064" t="s">
        <v>3351</v>
      </c>
      <c r="Y1064">
        <v>19</v>
      </c>
      <c r="Z1064" t="s">
        <v>3352</v>
      </c>
      <c r="AA1064" t="str">
        <f t="shared" si="16"/>
        <v>660QD-Cache Valley VA Clinic</v>
      </c>
      <c r="AB1064" t="s">
        <v>3353</v>
      </c>
      <c r="AC1064">
        <v>1060</v>
      </c>
    </row>
    <row r="1065" spans="24:29" x14ac:dyDescent="0.25">
      <c r="X1065" t="s">
        <v>3354</v>
      </c>
      <c r="Y1065">
        <v>19</v>
      </c>
      <c r="Z1065" t="s">
        <v>3355</v>
      </c>
      <c r="AA1065" t="str">
        <f t="shared" si="16"/>
        <v>660QE-Salt Lake City VA Mobile Clinic</v>
      </c>
      <c r="AB1065" t="s">
        <v>3326</v>
      </c>
      <c r="AC1065">
        <v>1061</v>
      </c>
    </row>
    <row r="1066" spans="24:29" x14ac:dyDescent="0.25">
      <c r="X1066" t="s">
        <v>3356</v>
      </c>
      <c r="Y1066">
        <v>19</v>
      </c>
      <c r="Z1066">
        <v>666</v>
      </c>
      <c r="AA1066" t="str">
        <f t="shared" si="16"/>
        <v>666-Sheridan VA Medical Center</v>
      </c>
      <c r="AB1066" t="s">
        <v>3151</v>
      </c>
      <c r="AC1066">
        <v>1062</v>
      </c>
    </row>
    <row r="1067" spans="24:29" x14ac:dyDescent="0.25">
      <c r="X1067" t="s">
        <v>3357</v>
      </c>
      <c r="Y1067">
        <v>19</v>
      </c>
      <c r="Z1067" t="s">
        <v>3358</v>
      </c>
      <c r="AA1067" t="str">
        <f t="shared" si="16"/>
        <v>666GB-Casper VA Clinic</v>
      </c>
      <c r="AB1067" t="s">
        <v>3359</v>
      </c>
      <c r="AC1067">
        <v>1063</v>
      </c>
    </row>
    <row r="1068" spans="24:29" x14ac:dyDescent="0.25">
      <c r="X1068" t="s">
        <v>3360</v>
      </c>
      <c r="Y1068">
        <v>19</v>
      </c>
      <c r="Z1068" t="s">
        <v>3361</v>
      </c>
      <c r="AA1068" t="str">
        <f t="shared" si="16"/>
        <v>666GC-Riverton VA Clinic</v>
      </c>
      <c r="AB1068" t="s">
        <v>3362</v>
      </c>
      <c r="AC1068">
        <v>1064</v>
      </c>
    </row>
    <row r="1069" spans="24:29" x14ac:dyDescent="0.25">
      <c r="X1069" t="s">
        <v>3363</v>
      </c>
      <c r="Y1069">
        <v>19</v>
      </c>
      <c r="Z1069" t="s">
        <v>3364</v>
      </c>
      <c r="AA1069" t="str">
        <f t="shared" si="16"/>
        <v>666GD-Cody VA Clinic</v>
      </c>
      <c r="AB1069" t="s">
        <v>3365</v>
      </c>
      <c r="AC1069">
        <v>1065</v>
      </c>
    </row>
    <row r="1070" spans="24:29" x14ac:dyDescent="0.25">
      <c r="X1070" t="s">
        <v>3366</v>
      </c>
      <c r="Y1070">
        <v>19</v>
      </c>
      <c r="Z1070" t="s">
        <v>3367</v>
      </c>
      <c r="AA1070" t="str">
        <f t="shared" si="16"/>
        <v>666GE-Gillette VA Clinic</v>
      </c>
      <c r="AB1070" t="s">
        <v>2086</v>
      </c>
      <c r="AC1070">
        <v>1066</v>
      </c>
    </row>
    <row r="1071" spans="24:29" x14ac:dyDescent="0.25">
      <c r="X1071" t="s">
        <v>3368</v>
      </c>
      <c r="Y1071">
        <v>19</v>
      </c>
      <c r="Z1071" t="s">
        <v>3369</v>
      </c>
      <c r="AA1071" t="str">
        <f t="shared" si="16"/>
        <v>666GF-Rock Springs VA Clinic</v>
      </c>
      <c r="AB1071" t="s">
        <v>3370</v>
      </c>
      <c r="AC1071">
        <v>1067</v>
      </c>
    </row>
    <row r="1072" spans="24:29" x14ac:dyDescent="0.25">
      <c r="X1072" t="s">
        <v>3371</v>
      </c>
      <c r="Y1072">
        <v>19</v>
      </c>
      <c r="Z1072" t="s">
        <v>3372</v>
      </c>
      <c r="AA1072" t="str">
        <f t="shared" si="16"/>
        <v>666QA-Afton VA Clinic</v>
      </c>
      <c r="AB1072" t="s">
        <v>3373</v>
      </c>
      <c r="AC1072">
        <v>1068</v>
      </c>
    </row>
    <row r="1073" spans="24:29" x14ac:dyDescent="0.25">
      <c r="X1073" t="s">
        <v>2437</v>
      </c>
      <c r="Y1073">
        <v>19</v>
      </c>
      <c r="Z1073" t="s">
        <v>3374</v>
      </c>
      <c r="AA1073" t="str">
        <f t="shared" si="16"/>
        <v>666QB-Evanston VA Clinic</v>
      </c>
      <c r="AB1073" t="s">
        <v>3375</v>
      </c>
      <c r="AC1073">
        <v>1069</v>
      </c>
    </row>
    <row r="1074" spans="24:29" x14ac:dyDescent="0.25">
      <c r="X1074" t="s">
        <v>3376</v>
      </c>
      <c r="Y1074">
        <v>19</v>
      </c>
      <c r="Z1074" t="s">
        <v>3377</v>
      </c>
      <c r="AA1074" t="str">
        <f t="shared" si="16"/>
        <v>666QC-Worland VA Clinic</v>
      </c>
      <c r="AB1074" t="s">
        <v>3378</v>
      </c>
      <c r="AC1074">
        <v>1070</v>
      </c>
    </row>
    <row r="1075" spans="24:29" x14ac:dyDescent="0.25">
      <c r="X1075" t="s">
        <v>3379</v>
      </c>
      <c r="Y1075">
        <v>20</v>
      </c>
      <c r="Z1075">
        <v>463</v>
      </c>
      <c r="AA1075" t="str">
        <f t="shared" si="16"/>
        <v>463-Colonel Mary Louise Rasmuson Campus of the Alaska VA Healthcare System</v>
      </c>
      <c r="AB1075" t="s">
        <v>3380</v>
      </c>
      <c r="AC1075">
        <v>1071</v>
      </c>
    </row>
    <row r="1076" spans="24:29" x14ac:dyDescent="0.25">
      <c r="X1076" t="s">
        <v>3381</v>
      </c>
      <c r="Y1076">
        <v>20</v>
      </c>
      <c r="Z1076" t="s">
        <v>3382</v>
      </c>
      <c r="AA1076" t="str">
        <f t="shared" si="16"/>
        <v>463A4-Joint Base Elmendorf-Richardson VA Medical Center</v>
      </c>
      <c r="AB1076" t="s">
        <v>3380</v>
      </c>
      <c r="AC1076">
        <v>1072</v>
      </c>
    </row>
    <row r="1077" spans="24:29" x14ac:dyDescent="0.25">
      <c r="X1077" t="s">
        <v>3383</v>
      </c>
      <c r="Y1077">
        <v>20</v>
      </c>
      <c r="Z1077" t="s">
        <v>3384</v>
      </c>
      <c r="AA1077" t="str">
        <f t="shared" si="16"/>
        <v>463GA-Fairbanks VA Clinic</v>
      </c>
      <c r="AB1077" t="s">
        <v>3385</v>
      </c>
      <c r="AC1077">
        <v>1073</v>
      </c>
    </row>
    <row r="1078" spans="24:29" x14ac:dyDescent="0.25">
      <c r="X1078" t="s">
        <v>3386</v>
      </c>
      <c r="Y1078">
        <v>20</v>
      </c>
      <c r="Z1078" t="s">
        <v>3387</v>
      </c>
      <c r="AA1078" t="str">
        <f t="shared" si="16"/>
        <v>463GB-Soldotna VA Clinic</v>
      </c>
      <c r="AB1078" t="s">
        <v>3388</v>
      </c>
      <c r="AC1078">
        <v>1074</v>
      </c>
    </row>
    <row r="1079" spans="24:29" x14ac:dyDescent="0.25">
      <c r="X1079" t="s">
        <v>3389</v>
      </c>
      <c r="Y1079">
        <v>20</v>
      </c>
      <c r="Z1079" t="s">
        <v>3390</v>
      </c>
      <c r="AA1079" t="str">
        <f t="shared" si="16"/>
        <v>463GC-Mat-Su VA Clinic</v>
      </c>
      <c r="AB1079" t="s">
        <v>3391</v>
      </c>
      <c r="AC1079">
        <v>1075</v>
      </c>
    </row>
    <row r="1080" spans="24:29" x14ac:dyDescent="0.25">
      <c r="X1080" t="s">
        <v>3392</v>
      </c>
      <c r="Y1080">
        <v>20</v>
      </c>
      <c r="Z1080" t="s">
        <v>3393</v>
      </c>
      <c r="AA1080" t="str">
        <f t="shared" si="16"/>
        <v>463GD-Homer VA Clinic</v>
      </c>
      <c r="AB1080" t="s">
        <v>3388</v>
      </c>
      <c r="AC1080">
        <v>1076</v>
      </c>
    </row>
    <row r="1081" spans="24:29" x14ac:dyDescent="0.25">
      <c r="X1081" t="s">
        <v>3394</v>
      </c>
      <c r="Y1081">
        <v>20</v>
      </c>
      <c r="Z1081" t="s">
        <v>3395</v>
      </c>
      <c r="AA1081" t="str">
        <f t="shared" si="16"/>
        <v>463GE-Juneau VA Clinic</v>
      </c>
      <c r="AB1081" t="s">
        <v>3396</v>
      </c>
      <c r="AC1081">
        <v>1077</v>
      </c>
    </row>
    <row r="1082" spans="24:29" x14ac:dyDescent="0.25">
      <c r="X1082" t="s">
        <v>3397</v>
      </c>
      <c r="Y1082">
        <v>20</v>
      </c>
      <c r="Z1082">
        <v>531</v>
      </c>
      <c r="AA1082" t="str">
        <f t="shared" si="16"/>
        <v>531-Boise VA Medical Center</v>
      </c>
      <c r="AB1082" t="s">
        <v>3398</v>
      </c>
      <c r="AC1082">
        <v>1078</v>
      </c>
    </row>
    <row r="1083" spans="24:29" x14ac:dyDescent="0.25">
      <c r="X1083" t="s">
        <v>3399</v>
      </c>
      <c r="Y1083">
        <v>20</v>
      </c>
      <c r="Z1083" t="s">
        <v>3400</v>
      </c>
      <c r="AA1083" t="str">
        <f t="shared" si="16"/>
        <v>531GE-Twin Falls VA Clinic</v>
      </c>
      <c r="AB1083" t="s">
        <v>3401</v>
      </c>
      <c r="AC1083">
        <v>1079</v>
      </c>
    </row>
    <row r="1084" spans="24:29" x14ac:dyDescent="0.25">
      <c r="X1084" t="s">
        <v>3402</v>
      </c>
      <c r="Y1084">
        <v>20</v>
      </c>
      <c r="Z1084" t="s">
        <v>3403</v>
      </c>
      <c r="AA1084" t="str">
        <f t="shared" si="16"/>
        <v>531GG-Caldwell VA Clinic</v>
      </c>
      <c r="AB1084" t="s">
        <v>3404</v>
      </c>
      <c r="AC1084">
        <v>1080</v>
      </c>
    </row>
    <row r="1085" spans="24:29" x14ac:dyDescent="0.25">
      <c r="X1085" t="s">
        <v>3405</v>
      </c>
      <c r="Y1085">
        <v>20</v>
      </c>
      <c r="Z1085" t="s">
        <v>3406</v>
      </c>
      <c r="AA1085" t="str">
        <f t="shared" si="16"/>
        <v>531GH-Eastern Oregon VA Clinic</v>
      </c>
      <c r="AB1085" t="s">
        <v>3407</v>
      </c>
      <c r="AC1085">
        <v>1081</v>
      </c>
    </row>
    <row r="1086" spans="24:29" x14ac:dyDescent="0.25">
      <c r="X1086" t="s">
        <v>2854</v>
      </c>
      <c r="Y1086">
        <v>20</v>
      </c>
      <c r="Z1086" t="s">
        <v>3408</v>
      </c>
      <c r="AA1086" t="str">
        <f t="shared" si="16"/>
        <v>531GI-Mountain Home VA Clinic</v>
      </c>
      <c r="AB1086" t="s">
        <v>3409</v>
      </c>
      <c r="AC1086">
        <v>1082</v>
      </c>
    </row>
    <row r="1087" spans="24:29" x14ac:dyDescent="0.25">
      <c r="X1087" t="s">
        <v>3410</v>
      </c>
      <c r="Y1087">
        <v>20</v>
      </c>
      <c r="Z1087" t="s">
        <v>3411</v>
      </c>
      <c r="AA1087" t="str">
        <f t="shared" si="16"/>
        <v>531GJ-Salmon VA Clinic</v>
      </c>
      <c r="AB1087" t="s">
        <v>3412</v>
      </c>
      <c r="AC1087">
        <v>1083</v>
      </c>
    </row>
    <row r="1088" spans="24:29" x14ac:dyDescent="0.25">
      <c r="X1088" t="s">
        <v>3413</v>
      </c>
      <c r="Y1088">
        <v>20</v>
      </c>
      <c r="Z1088">
        <v>648</v>
      </c>
      <c r="AA1088" t="str">
        <f t="shared" si="16"/>
        <v>648-Portland VA Medical Center</v>
      </c>
      <c r="AB1088" t="s">
        <v>3414</v>
      </c>
      <c r="AC1088">
        <v>1084</v>
      </c>
    </row>
    <row r="1089" spans="24:29" x14ac:dyDescent="0.25">
      <c r="X1089" t="s">
        <v>3415</v>
      </c>
      <c r="Y1089">
        <v>20</v>
      </c>
      <c r="Z1089" t="s">
        <v>3416</v>
      </c>
      <c r="AA1089" t="str">
        <f t="shared" si="16"/>
        <v>648A4-Vancouver VA Medical Center</v>
      </c>
      <c r="AB1089" t="s">
        <v>2297</v>
      </c>
      <c r="AC1089">
        <v>1085</v>
      </c>
    </row>
    <row r="1090" spans="24:29" x14ac:dyDescent="0.25">
      <c r="X1090" t="s">
        <v>3417</v>
      </c>
      <c r="Y1090">
        <v>20</v>
      </c>
      <c r="Z1090" t="s">
        <v>3418</v>
      </c>
      <c r="AA1090" t="str">
        <f t="shared" si="16"/>
        <v>648GA-Robert D. Maxwell Department of Veterans Affairs Clinic</v>
      </c>
      <c r="AB1090" t="s">
        <v>3419</v>
      </c>
      <c r="AC1090">
        <v>1086</v>
      </c>
    </row>
    <row r="1091" spans="24:29" x14ac:dyDescent="0.25">
      <c r="X1091" t="s">
        <v>3420</v>
      </c>
      <c r="Y1091">
        <v>20</v>
      </c>
      <c r="Z1091" t="s">
        <v>3421</v>
      </c>
      <c r="AA1091" t="str">
        <f t="shared" si="16"/>
        <v>648GB-Salem VA Clinic</v>
      </c>
      <c r="AB1091" t="s">
        <v>1853</v>
      </c>
      <c r="AC1091">
        <v>1087</v>
      </c>
    </row>
    <row r="1092" spans="24:29" x14ac:dyDescent="0.25">
      <c r="X1092" t="s">
        <v>3422</v>
      </c>
      <c r="Y1092">
        <v>20</v>
      </c>
      <c r="Z1092" t="s">
        <v>3423</v>
      </c>
      <c r="AA1092" t="str">
        <f t="shared" si="16"/>
        <v>648GD-North Coast VA Clinic</v>
      </c>
      <c r="AB1092" t="s">
        <v>3424</v>
      </c>
      <c r="AC1092">
        <v>1088</v>
      </c>
    </row>
    <row r="1093" spans="24:29" x14ac:dyDescent="0.25">
      <c r="X1093" t="s">
        <v>3425</v>
      </c>
      <c r="Y1093">
        <v>20</v>
      </c>
      <c r="Z1093" t="s">
        <v>3426</v>
      </c>
      <c r="AA1093" t="str">
        <f t="shared" si="16"/>
        <v>648GE-Fairview VA Clinic</v>
      </c>
      <c r="AB1093" t="s">
        <v>3414</v>
      </c>
      <c r="AC1093">
        <v>1089</v>
      </c>
    </row>
    <row r="1094" spans="24:29" x14ac:dyDescent="0.25">
      <c r="X1094" t="s">
        <v>3427</v>
      </c>
      <c r="Y1094">
        <v>20</v>
      </c>
      <c r="Z1094" t="s">
        <v>3428</v>
      </c>
      <c r="AA1094" t="str">
        <f t="shared" ref="AA1094:AA1157" si="17">Z1094&amp;"-"&amp;X1094</f>
        <v>648GF-Hillsboro VA Clinic</v>
      </c>
      <c r="AB1094" t="s">
        <v>48</v>
      </c>
      <c r="AC1094">
        <v>1090</v>
      </c>
    </row>
    <row r="1095" spans="24:29" x14ac:dyDescent="0.25">
      <c r="X1095" t="s">
        <v>3429</v>
      </c>
      <c r="Y1095">
        <v>20</v>
      </c>
      <c r="Z1095" t="s">
        <v>3430</v>
      </c>
      <c r="AA1095" t="str">
        <f t="shared" si="17"/>
        <v>648GG-West Linn VA Clinic</v>
      </c>
      <c r="AB1095" t="s">
        <v>3431</v>
      </c>
      <c r="AC1095">
        <v>1091</v>
      </c>
    </row>
    <row r="1096" spans="24:29" x14ac:dyDescent="0.25">
      <c r="X1096" t="s">
        <v>150</v>
      </c>
      <c r="Y1096">
        <v>20</v>
      </c>
      <c r="Z1096" t="s">
        <v>3432</v>
      </c>
      <c r="AA1096" t="str">
        <f t="shared" si="17"/>
        <v>648GH-Newport VA Clinic</v>
      </c>
      <c r="AB1096" t="s">
        <v>3373</v>
      </c>
      <c r="AC1096">
        <v>1092</v>
      </c>
    </row>
    <row r="1097" spans="24:29" x14ac:dyDescent="0.25">
      <c r="X1097" t="s">
        <v>83</v>
      </c>
      <c r="Y1097">
        <v>20</v>
      </c>
      <c r="Z1097" t="s">
        <v>3433</v>
      </c>
      <c r="AA1097" t="str">
        <f t="shared" si="17"/>
        <v>648GI-Portland VA Clinic</v>
      </c>
      <c r="AB1097" t="s">
        <v>3414</v>
      </c>
      <c r="AC1097">
        <v>1093</v>
      </c>
    </row>
    <row r="1098" spans="24:29" x14ac:dyDescent="0.25">
      <c r="X1098" t="s">
        <v>3434</v>
      </c>
      <c r="Y1098">
        <v>20</v>
      </c>
      <c r="Z1098" t="s">
        <v>3435</v>
      </c>
      <c r="AA1098" t="str">
        <f t="shared" si="17"/>
        <v>648GJ-Loren R. Kaufman VA Clinic</v>
      </c>
      <c r="AB1098" t="s">
        <v>3436</v>
      </c>
      <c r="AC1098">
        <v>1094</v>
      </c>
    </row>
    <row r="1099" spans="24:29" x14ac:dyDescent="0.25">
      <c r="X1099" t="s">
        <v>3437</v>
      </c>
      <c r="Y1099">
        <v>20</v>
      </c>
      <c r="Z1099" t="s">
        <v>3438</v>
      </c>
      <c r="AA1099" t="str">
        <f t="shared" si="17"/>
        <v>648GK-Lincoln City VA Clinic</v>
      </c>
      <c r="AB1099" t="s">
        <v>3373</v>
      </c>
      <c r="AC1099">
        <v>1095</v>
      </c>
    </row>
    <row r="1100" spans="24:29" x14ac:dyDescent="0.25">
      <c r="X1100" t="s">
        <v>3439</v>
      </c>
      <c r="Y1100">
        <v>20</v>
      </c>
      <c r="Z1100">
        <v>653</v>
      </c>
      <c r="AA1100" t="str">
        <f t="shared" si="17"/>
        <v>653-Roseburg VA Medical Center</v>
      </c>
      <c r="AB1100" t="s">
        <v>2598</v>
      </c>
      <c r="AC1100">
        <v>1096</v>
      </c>
    </row>
    <row r="1101" spans="24:29" x14ac:dyDescent="0.25">
      <c r="X1101" t="s">
        <v>3440</v>
      </c>
      <c r="Y1101">
        <v>20</v>
      </c>
      <c r="Z1101" t="s">
        <v>3441</v>
      </c>
      <c r="AA1101" t="str">
        <f t="shared" si="17"/>
        <v>653BY-Eugene VA Clinic</v>
      </c>
      <c r="AB1101" t="s">
        <v>3442</v>
      </c>
      <c r="AC1101">
        <v>1097</v>
      </c>
    </row>
    <row r="1102" spans="24:29" x14ac:dyDescent="0.25">
      <c r="X1102" t="s">
        <v>3443</v>
      </c>
      <c r="Y1102">
        <v>20</v>
      </c>
      <c r="Z1102" t="s">
        <v>3444</v>
      </c>
      <c r="AA1102" t="str">
        <f t="shared" si="17"/>
        <v>653GA-North Bend VA Clinic</v>
      </c>
      <c r="AB1102" t="s">
        <v>3445</v>
      </c>
      <c r="AC1102">
        <v>1098</v>
      </c>
    </row>
    <row r="1103" spans="24:29" x14ac:dyDescent="0.25">
      <c r="X1103" t="s">
        <v>3446</v>
      </c>
      <c r="Y1103">
        <v>20</v>
      </c>
      <c r="Z1103" t="s">
        <v>3447</v>
      </c>
      <c r="AA1103" t="str">
        <f t="shared" si="17"/>
        <v>653GB-Brookings VA Clinic</v>
      </c>
      <c r="AB1103" t="s">
        <v>2932</v>
      </c>
      <c r="AC1103">
        <v>1099</v>
      </c>
    </row>
    <row r="1104" spans="24:29" x14ac:dyDescent="0.25">
      <c r="X1104" t="s">
        <v>3448</v>
      </c>
      <c r="Y1104">
        <v>20</v>
      </c>
      <c r="Z1104" t="s">
        <v>3449</v>
      </c>
      <c r="AA1104" t="str">
        <f t="shared" si="17"/>
        <v>653QA-Downtown Eugene VA Clinic</v>
      </c>
      <c r="AB1104" t="s">
        <v>3442</v>
      </c>
      <c r="AC1104">
        <v>1100</v>
      </c>
    </row>
    <row r="1105" spans="24:29" x14ac:dyDescent="0.25">
      <c r="X1105" t="s">
        <v>3450</v>
      </c>
      <c r="Y1105">
        <v>20</v>
      </c>
      <c r="Z1105">
        <v>663</v>
      </c>
      <c r="AA1105" t="str">
        <f t="shared" si="17"/>
        <v>663-Seattle VA Medical Center</v>
      </c>
      <c r="AB1105" t="s">
        <v>3451</v>
      </c>
      <c r="AC1105">
        <v>1101</v>
      </c>
    </row>
    <row r="1106" spans="24:29" x14ac:dyDescent="0.25">
      <c r="X1106" t="s">
        <v>3452</v>
      </c>
      <c r="Y1106">
        <v>20</v>
      </c>
      <c r="Z1106" t="s">
        <v>3453</v>
      </c>
      <c r="AA1106" t="str">
        <f t="shared" si="17"/>
        <v>663A4-American Lake VA Medical Center</v>
      </c>
      <c r="AB1106" t="s">
        <v>3454</v>
      </c>
      <c r="AC1106">
        <v>1102</v>
      </c>
    </row>
    <row r="1107" spans="24:29" x14ac:dyDescent="0.25">
      <c r="X1107" t="s">
        <v>3455</v>
      </c>
      <c r="Y1107">
        <v>20</v>
      </c>
      <c r="Z1107" t="s">
        <v>3456</v>
      </c>
      <c r="AA1107" t="str">
        <f t="shared" si="17"/>
        <v>663GB-Silverdale VA Clinic</v>
      </c>
      <c r="AB1107" t="s">
        <v>3457</v>
      </c>
      <c r="AC1107">
        <v>1103</v>
      </c>
    </row>
    <row r="1108" spans="24:29" x14ac:dyDescent="0.25">
      <c r="X1108" t="s">
        <v>2678</v>
      </c>
      <c r="Y1108">
        <v>20</v>
      </c>
      <c r="Z1108" t="s">
        <v>3458</v>
      </c>
      <c r="AA1108" t="str">
        <f t="shared" si="17"/>
        <v>663GC-Mount Vernon VA Clinic</v>
      </c>
      <c r="AB1108" t="s">
        <v>3459</v>
      </c>
      <c r="AC1108">
        <v>1104</v>
      </c>
    </row>
    <row r="1109" spans="24:29" x14ac:dyDescent="0.25">
      <c r="X1109" t="s">
        <v>3460</v>
      </c>
      <c r="Y1109">
        <v>20</v>
      </c>
      <c r="Z1109" t="s">
        <v>3461</v>
      </c>
      <c r="AA1109" t="str">
        <f t="shared" si="17"/>
        <v>663GE-North Olympic Peninsula VA Clinic</v>
      </c>
      <c r="AB1109" t="s">
        <v>3462</v>
      </c>
      <c r="AC1109">
        <v>1105</v>
      </c>
    </row>
    <row r="1110" spans="24:29" x14ac:dyDescent="0.25">
      <c r="X1110" t="s">
        <v>3463</v>
      </c>
      <c r="Y1110">
        <v>20</v>
      </c>
      <c r="Z1110" t="s">
        <v>3464</v>
      </c>
      <c r="AA1110" t="str">
        <f t="shared" si="17"/>
        <v>663GH-Edmonds VA Clinic</v>
      </c>
      <c r="AB1110" t="s">
        <v>3465</v>
      </c>
      <c r="AC1110">
        <v>1106</v>
      </c>
    </row>
    <row r="1111" spans="24:29" x14ac:dyDescent="0.25">
      <c r="X1111" t="s">
        <v>3466</v>
      </c>
      <c r="Y1111">
        <v>20</v>
      </c>
      <c r="Z1111" t="s">
        <v>3467</v>
      </c>
      <c r="AA1111" t="str">
        <f t="shared" si="17"/>
        <v>663GI-Olympia VA Clinic</v>
      </c>
      <c r="AB1111" t="s">
        <v>3468</v>
      </c>
      <c r="AC1111">
        <v>1107</v>
      </c>
    </row>
    <row r="1112" spans="24:29" x14ac:dyDescent="0.25">
      <c r="X1112" t="s">
        <v>3469</v>
      </c>
      <c r="Y1112">
        <v>20</v>
      </c>
      <c r="Z1112" t="s">
        <v>3470</v>
      </c>
      <c r="AA1112" t="str">
        <f t="shared" si="17"/>
        <v>663GJ-Puyallup VA Clinic</v>
      </c>
      <c r="AB1112" t="s">
        <v>3454</v>
      </c>
      <c r="AC1112">
        <v>1108</v>
      </c>
    </row>
    <row r="1113" spans="24:29" x14ac:dyDescent="0.25">
      <c r="X1113" t="s">
        <v>3471</v>
      </c>
      <c r="Y1113">
        <v>20</v>
      </c>
      <c r="Z1113" t="s">
        <v>3472</v>
      </c>
      <c r="AA1113" t="str">
        <f t="shared" si="17"/>
        <v>663GK-Everett VA Clinic</v>
      </c>
      <c r="AB1113" t="s">
        <v>3465</v>
      </c>
      <c r="AC1113">
        <v>1109</v>
      </c>
    </row>
    <row r="1114" spans="24:29" x14ac:dyDescent="0.25">
      <c r="X1114" t="s">
        <v>3473</v>
      </c>
      <c r="Y1114">
        <v>20</v>
      </c>
      <c r="Z1114" t="s">
        <v>3474</v>
      </c>
      <c r="AA1114" t="str">
        <f t="shared" si="17"/>
        <v>663HK-Puget Sound VA Mobile Clinic</v>
      </c>
      <c r="AB1114" t="s">
        <v>3454</v>
      </c>
      <c r="AC1114">
        <v>1110</v>
      </c>
    </row>
    <row r="1115" spans="24:29" x14ac:dyDescent="0.25">
      <c r="X1115" t="s">
        <v>3475</v>
      </c>
      <c r="Y1115">
        <v>20</v>
      </c>
      <c r="Z1115" t="s">
        <v>3476</v>
      </c>
      <c r="AA1115" t="str">
        <f t="shared" si="17"/>
        <v>663QA-Renton VA Clinic</v>
      </c>
      <c r="AB1115" t="s">
        <v>3451</v>
      </c>
      <c r="AC1115">
        <v>1111</v>
      </c>
    </row>
    <row r="1116" spans="24:29" x14ac:dyDescent="0.25">
      <c r="X1116" t="s">
        <v>3477</v>
      </c>
      <c r="Y1116">
        <v>20</v>
      </c>
      <c r="Z1116" t="s">
        <v>3478</v>
      </c>
      <c r="AA1116" t="str">
        <f t="shared" si="17"/>
        <v>663QB-South Lucile Street VA Clinic</v>
      </c>
      <c r="AB1116" t="s">
        <v>3451</v>
      </c>
      <c r="AC1116">
        <v>1112</v>
      </c>
    </row>
    <row r="1117" spans="24:29" x14ac:dyDescent="0.25">
      <c r="X1117" t="s">
        <v>3479</v>
      </c>
      <c r="Y1117">
        <v>20</v>
      </c>
      <c r="Z1117" t="s">
        <v>3480</v>
      </c>
      <c r="AA1117" t="str">
        <f t="shared" si="17"/>
        <v>663QC-Seattle VA Mobile Clinic</v>
      </c>
      <c r="AB1117" t="s">
        <v>3451</v>
      </c>
      <c r="AC1117">
        <v>1113</v>
      </c>
    </row>
    <row r="1118" spans="24:29" x14ac:dyDescent="0.25">
      <c r="X1118" t="s">
        <v>3481</v>
      </c>
      <c r="Y1118">
        <v>20</v>
      </c>
      <c r="Z1118" t="s">
        <v>3482</v>
      </c>
      <c r="AA1118" t="str">
        <f t="shared" si="17"/>
        <v>663QD-American Lake VA Mobile Clinic</v>
      </c>
      <c r="AB1118" t="s">
        <v>3451</v>
      </c>
      <c r="AC1118">
        <v>1114</v>
      </c>
    </row>
    <row r="1119" spans="24:29" x14ac:dyDescent="0.25">
      <c r="X1119" t="s">
        <v>3483</v>
      </c>
      <c r="Y1119">
        <v>20</v>
      </c>
      <c r="Z1119">
        <v>668</v>
      </c>
      <c r="AA1119" t="str">
        <f t="shared" si="17"/>
        <v>668-Mann-Grandstaff Department of Veterans Affairs Medical Center</v>
      </c>
      <c r="AB1119" t="s">
        <v>3484</v>
      </c>
      <c r="AC1119">
        <v>1115</v>
      </c>
    </row>
    <row r="1120" spans="24:29" x14ac:dyDescent="0.25">
      <c r="X1120" t="s">
        <v>3485</v>
      </c>
      <c r="Y1120">
        <v>20</v>
      </c>
      <c r="Z1120" t="s">
        <v>3486</v>
      </c>
      <c r="AA1120" t="str">
        <f t="shared" si="17"/>
        <v>668GA-Elwood “Bud” Link Department of Veterans Affairs Outpatient Clinic</v>
      </c>
      <c r="AB1120" t="s">
        <v>3487</v>
      </c>
      <c r="AC1120">
        <v>1116</v>
      </c>
    </row>
    <row r="1121" spans="24:29" x14ac:dyDescent="0.25">
      <c r="X1121" t="s">
        <v>3488</v>
      </c>
      <c r="Y1121">
        <v>20</v>
      </c>
      <c r="Z1121" t="s">
        <v>3489</v>
      </c>
      <c r="AA1121" t="str">
        <f t="shared" si="17"/>
        <v>668GB-Coeur d 'Alene VA Clinic</v>
      </c>
      <c r="AB1121" t="s">
        <v>3490</v>
      </c>
      <c r="AC1121">
        <v>1117</v>
      </c>
    </row>
    <row r="1122" spans="24:29" x14ac:dyDescent="0.25">
      <c r="X1122" t="s">
        <v>3491</v>
      </c>
      <c r="Y1122">
        <v>20</v>
      </c>
      <c r="Z1122" t="s">
        <v>3492</v>
      </c>
      <c r="AA1122" t="str">
        <f t="shared" si="17"/>
        <v>668GC-East Front Avenue VA Clinic</v>
      </c>
      <c r="AB1122" t="s">
        <v>3484</v>
      </c>
      <c r="AC1122">
        <v>1118</v>
      </c>
    </row>
    <row r="1123" spans="24:29" x14ac:dyDescent="0.25">
      <c r="X1123" t="s">
        <v>3493</v>
      </c>
      <c r="Y1123">
        <v>20</v>
      </c>
      <c r="Z1123" t="s">
        <v>3494</v>
      </c>
      <c r="AA1123" t="str">
        <f t="shared" si="17"/>
        <v>668HK-Spokane VA Mobile Clinic</v>
      </c>
      <c r="AB1123" t="s">
        <v>3484</v>
      </c>
      <c r="AC1123">
        <v>1119</v>
      </c>
    </row>
    <row r="1124" spans="24:29" x14ac:dyDescent="0.25">
      <c r="X1124" t="s">
        <v>3495</v>
      </c>
      <c r="Y1124">
        <v>20</v>
      </c>
      <c r="Z1124" t="s">
        <v>3496</v>
      </c>
      <c r="AA1124" t="str">
        <f t="shared" si="17"/>
        <v>668QB-Libby VA Clinic</v>
      </c>
      <c r="AB1124" t="s">
        <v>3373</v>
      </c>
      <c r="AC1124">
        <v>1120</v>
      </c>
    </row>
    <row r="1125" spans="24:29" x14ac:dyDescent="0.25">
      <c r="X1125" t="s">
        <v>3497</v>
      </c>
      <c r="Y1125">
        <v>20</v>
      </c>
      <c r="Z1125" t="s">
        <v>3498</v>
      </c>
      <c r="AA1125" t="str">
        <f t="shared" si="17"/>
        <v>668QD-Bonner County VA Clinic</v>
      </c>
      <c r="AB1125" t="s">
        <v>3499</v>
      </c>
      <c r="AC1125">
        <v>1121</v>
      </c>
    </row>
    <row r="1126" spans="24:29" x14ac:dyDescent="0.25">
      <c r="X1126" t="s">
        <v>3500</v>
      </c>
      <c r="Y1126">
        <v>20</v>
      </c>
      <c r="Z1126" t="s">
        <v>3501</v>
      </c>
      <c r="AA1126" t="str">
        <f t="shared" si="17"/>
        <v>668QE-Spokane VA Clinic</v>
      </c>
      <c r="AB1126" t="s">
        <v>3484</v>
      </c>
      <c r="AC1126">
        <v>1122</v>
      </c>
    </row>
    <row r="1127" spans="24:29" x14ac:dyDescent="0.25">
      <c r="X1127" t="s">
        <v>3502</v>
      </c>
      <c r="Y1127">
        <v>20</v>
      </c>
      <c r="Z1127">
        <v>687</v>
      </c>
      <c r="AA1127" t="str">
        <f t="shared" si="17"/>
        <v>687-Jonathan M. Wainwright Memorial VA Medical Center</v>
      </c>
      <c r="AB1127" t="s">
        <v>3503</v>
      </c>
      <c r="AC1127">
        <v>1123</v>
      </c>
    </row>
    <row r="1128" spans="24:29" x14ac:dyDescent="0.25">
      <c r="X1128" t="s">
        <v>3504</v>
      </c>
      <c r="Y1128">
        <v>20</v>
      </c>
      <c r="Z1128" t="s">
        <v>3505</v>
      </c>
      <c r="AA1128" t="str">
        <f t="shared" si="17"/>
        <v>687GA-Richland VA Clinic</v>
      </c>
      <c r="AB1128" t="s">
        <v>3506</v>
      </c>
      <c r="AC1128">
        <v>1124</v>
      </c>
    </row>
    <row r="1129" spans="24:29" x14ac:dyDescent="0.25">
      <c r="X1129" t="s">
        <v>62</v>
      </c>
      <c r="Y1129">
        <v>20</v>
      </c>
      <c r="Z1129" t="s">
        <v>3507</v>
      </c>
      <c r="AA1129" t="str">
        <f t="shared" si="17"/>
        <v>687GB-Lewiston VA Clinic</v>
      </c>
      <c r="AB1129" t="s">
        <v>3508</v>
      </c>
      <c r="AC1129">
        <v>1125</v>
      </c>
    </row>
    <row r="1130" spans="24:29" x14ac:dyDescent="0.25">
      <c r="X1130" t="s">
        <v>3509</v>
      </c>
      <c r="Y1130">
        <v>20</v>
      </c>
      <c r="Z1130" t="s">
        <v>3510</v>
      </c>
      <c r="AA1130" t="str">
        <f t="shared" si="17"/>
        <v>687GC-La Grande VA Clinic</v>
      </c>
      <c r="AB1130" t="s">
        <v>1604</v>
      </c>
      <c r="AC1130">
        <v>1126</v>
      </c>
    </row>
    <row r="1131" spans="24:29" x14ac:dyDescent="0.25">
      <c r="X1131" t="s">
        <v>3511</v>
      </c>
      <c r="Y1131">
        <v>20</v>
      </c>
      <c r="Z1131" t="s">
        <v>3512</v>
      </c>
      <c r="AA1131" t="str">
        <f t="shared" si="17"/>
        <v>687HA-Yakima Valley VA Clinic</v>
      </c>
      <c r="AB1131" t="s">
        <v>3513</v>
      </c>
      <c r="AC1131">
        <v>1127</v>
      </c>
    </row>
    <row r="1132" spans="24:29" x14ac:dyDescent="0.25">
      <c r="X1132" t="s">
        <v>3514</v>
      </c>
      <c r="Y1132">
        <v>20</v>
      </c>
      <c r="Z1132" t="s">
        <v>3515</v>
      </c>
      <c r="AA1132" t="str">
        <f t="shared" si="17"/>
        <v>687QB-Morrow County VA Clinic</v>
      </c>
      <c r="AB1132" t="s">
        <v>3516</v>
      </c>
      <c r="AC1132">
        <v>1128</v>
      </c>
    </row>
    <row r="1133" spans="24:29" x14ac:dyDescent="0.25">
      <c r="X1133" t="s">
        <v>3517</v>
      </c>
      <c r="Y1133">
        <v>20</v>
      </c>
      <c r="Z1133" t="s">
        <v>3518</v>
      </c>
      <c r="AA1133" t="str">
        <f t="shared" si="17"/>
        <v>687QC-Wallowa County VA Clinic</v>
      </c>
      <c r="AB1133" t="s">
        <v>3519</v>
      </c>
      <c r="AC1133">
        <v>1129</v>
      </c>
    </row>
    <row r="1134" spans="24:29" x14ac:dyDescent="0.25">
      <c r="X1134" t="s">
        <v>3520</v>
      </c>
      <c r="Y1134">
        <v>20</v>
      </c>
      <c r="Z1134">
        <v>692</v>
      </c>
      <c r="AA1134" t="str">
        <f t="shared" si="17"/>
        <v>692-White City VA Medical Center</v>
      </c>
      <c r="AB1134" t="s">
        <v>1866</v>
      </c>
      <c r="AC1134">
        <v>1130</v>
      </c>
    </row>
    <row r="1135" spans="24:29" x14ac:dyDescent="0.25">
      <c r="X1135" t="s">
        <v>3521</v>
      </c>
      <c r="Y1135">
        <v>20</v>
      </c>
      <c r="Z1135" t="s">
        <v>3522</v>
      </c>
      <c r="AA1135" t="str">
        <f t="shared" si="17"/>
        <v>692GA-Klamath Falls VA Clinic</v>
      </c>
      <c r="AB1135" t="s">
        <v>3523</v>
      </c>
      <c r="AC1135">
        <v>1131</v>
      </c>
    </row>
    <row r="1136" spans="24:29" x14ac:dyDescent="0.25">
      <c r="X1136" t="s">
        <v>3524</v>
      </c>
      <c r="Y1136">
        <v>20</v>
      </c>
      <c r="Z1136" t="s">
        <v>3525</v>
      </c>
      <c r="AA1136" t="str">
        <f t="shared" si="17"/>
        <v>692GB-Grants Pass VA Clinic</v>
      </c>
      <c r="AB1136" t="s">
        <v>3526</v>
      </c>
      <c r="AC1136">
        <v>1132</v>
      </c>
    </row>
    <row r="1137" spans="24:29" x14ac:dyDescent="0.25">
      <c r="X1137" t="s">
        <v>3527</v>
      </c>
      <c r="Y1137">
        <v>21</v>
      </c>
      <c r="Z1137">
        <v>358</v>
      </c>
      <c r="AA1137" t="str">
        <f t="shared" si="17"/>
        <v>358-Manila VA Clinic</v>
      </c>
      <c r="AB1137" t="s">
        <v>1052</v>
      </c>
      <c r="AC1137">
        <v>1133</v>
      </c>
    </row>
    <row r="1138" spans="24:29" x14ac:dyDescent="0.25">
      <c r="X1138" t="s">
        <v>3528</v>
      </c>
      <c r="Y1138">
        <v>21</v>
      </c>
      <c r="Z1138">
        <v>459</v>
      </c>
      <c r="AA1138" t="str">
        <f t="shared" si="17"/>
        <v>459-Spark M. Matsunaga Department of Veterans Affairs Medical Center</v>
      </c>
      <c r="AB1138" t="s">
        <v>3529</v>
      </c>
      <c r="AC1138">
        <v>1134</v>
      </c>
    </row>
    <row r="1139" spans="24:29" x14ac:dyDescent="0.25">
      <c r="X1139" t="s">
        <v>3530</v>
      </c>
      <c r="Y1139">
        <v>21</v>
      </c>
      <c r="Z1139" t="s">
        <v>3531</v>
      </c>
      <c r="AA1139" t="str">
        <f t="shared" si="17"/>
        <v>459GA-Maui VA Clinic</v>
      </c>
      <c r="AB1139" t="s">
        <v>3532</v>
      </c>
      <c r="AC1139">
        <v>1135</v>
      </c>
    </row>
    <row r="1140" spans="24:29" x14ac:dyDescent="0.25">
      <c r="X1140" t="s">
        <v>3533</v>
      </c>
      <c r="Y1140">
        <v>21</v>
      </c>
      <c r="Z1140" t="s">
        <v>3534</v>
      </c>
      <c r="AA1140" t="str">
        <f t="shared" si="17"/>
        <v>459GB-Hilo VA Clinic</v>
      </c>
      <c r="AB1140" t="s">
        <v>3535</v>
      </c>
      <c r="AC1140">
        <v>1136</v>
      </c>
    </row>
    <row r="1141" spans="24:29" x14ac:dyDescent="0.25">
      <c r="X1141" t="s">
        <v>3536</v>
      </c>
      <c r="Y1141">
        <v>21</v>
      </c>
      <c r="Z1141" t="s">
        <v>3537</v>
      </c>
      <c r="AA1141" t="str">
        <f t="shared" si="17"/>
        <v>459GC-Kailua-Kona VA Clinic</v>
      </c>
      <c r="AB1141" t="s">
        <v>3535</v>
      </c>
      <c r="AC1141">
        <v>1137</v>
      </c>
    </row>
    <row r="1142" spans="24:29" x14ac:dyDescent="0.25">
      <c r="X1142" t="s">
        <v>3538</v>
      </c>
      <c r="Y1142">
        <v>21</v>
      </c>
      <c r="Z1142" t="s">
        <v>3539</v>
      </c>
      <c r="AA1142" t="str">
        <f t="shared" si="17"/>
        <v>459GD-Lihue VA Clinic</v>
      </c>
      <c r="AB1142" t="s">
        <v>3540</v>
      </c>
      <c r="AC1142">
        <v>1138</v>
      </c>
    </row>
    <row r="1143" spans="24:29" x14ac:dyDescent="0.25">
      <c r="X1143" t="s">
        <v>3541</v>
      </c>
      <c r="Y1143">
        <v>21</v>
      </c>
      <c r="Z1143" t="s">
        <v>3542</v>
      </c>
      <c r="AA1143" t="str">
        <f t="shared" si="17"/>
        <v>459GE-Guam VA Clinic</v>
      </c>
      <c r="AB1143" t="s">
        <v>589</v>
      </c>
      <c r="AC1143">
        <v>1139</v>
      </c>
    </row>
    <row r="1144" spans="24:29" x14ac:dyDescent="0.25">
      <c r="X1144" t="s">
        <v>3543</v>
      </c>
      <c r="Y1144">
        <v>21</v>
      </c>
      <c r="Z1144" t="s">
        <v>3544</v>
      </c>
      <c r="AA1144" t="str">
        <f t="shared" si="17"/>
        <v>459GF-Faleomavaega Eni Fa'aua'a Hunkin VA Clinic</v>
      </c>
      <c r="AB1144" t="s">
        <v>3545</v>
      </c>
      <c r="AC1144">
        <v>1140</v>
      </c>
    </row>
    <row r="1145" spans="24:29" x14ac:dyDescent="0.25">
      <c r="X1145" t="s">
        <v>3546</v>
      </c>
      <c r="Y1145">
        <v>21</v>
      </c>
      <c r="Z1145" t="s">
        <v>3547</v>
      </c>
      <c r="AA1145" t="str">
        <f t="shared" si="17"/>
        <v>459GG-Daniel Kahikina Akaka VA Clinic</v>
      </c>
      <c r="AB1145" t="s">
        <v>3529</v>
      </c>
      <c r="AC1145">
        <v>1141</v>
      </c>
    </row>
    <row r="1146" spans="24:29" x14ac:dyDescent="0.25">
      <c r="X1146" t="s">
        <v>3548</v>
      </c>
      <c r="Y1146">
        <v>21</v>
      </c>
      <c r="Z1146" t="s">
        <v>3549</v>
      </c>
      <c r="AA1146" t="str">
        <f t="shared" si="17"/>
        <v>459GH-Saipan VA Clinic</v>
      </c>
      <c r="AB1146" t="s">
        <v>993</v>
      </c>
      <c r="AC1146">
        <v>1142</v>
      </c>
    </row>
    <row r="1147" spans="24:29" x14ac:dyDescent="0.25">
      <c r="X1147" t="s">
        <v>3550</v>
      </c>
      <c r="Y1147">
        <v>21</v>
      </c>
      <c r="Z1147" t="s">
        <v>3551</v>
      </c>
      <c r="AA1147" t="str">
        <f t="shared" si="17"/>
        <v>459QA-Lanai VA Clinic</v>
      </c>
      <c r="AB1147" t="s">
        <v>3532</v>
      </c>
      <c r="AC1147">
        <v>1143</v>
      </c>
    </row>
    <row r="1148" spans="24:29" x14ac:dyDescent="0.25">
      <c r="X1148" t="s">
        <v>3552</v>
      </c>
      <c r="Y1148">
        <v>21</v>
      </c>
      <c r="Z1148" t="s">
        <v>3553</v>
      </c>
      <c r="AA1148" t="str">
        <f t="shared" si="17"/>
        <v>459QB-Molokai VA Clinic</v>
      </c>
      <c r="AB1148" t="s">
        <v>3532</v>
      </c>
      <c r="AC1148">
        <v>1144</v>
      </c>
    </row>
    <row r="1149" spans="24:29" x14ac:dyDescent="0.25">
      <c r="X1149" t="s">
        <v>3554</v>
      </c>
      <c r="Y1149">
        <v>21</v>
      </c>
      <c r="Z1149" t="s">
        <v>3555</v>
      </c>
      <c r="AA1149" t="str">
        <f t="shared" si="17"/>
        <v>459QC-Windward VA Clinic</v>
      </c>
      <c r="AB1149" t="s">
        <v>3529</v>
      </c>
      <c r="AC1149">
        <v>1145</v>
      </c>
    </row>
    <row r="1150" spans="24:29" x14ac:dyDescent="0.25">
      <c r="X1150" t="s">
        <v>3556</v>
      </c>
      <c r="Y1150">
        <v>21</v>
      </c>
      <c r="Z1150">
        <v>570</v>
      </c>
      <c r="AA1150" t="str">
        <f t="shared" si="17"/>
        <v>570-Fresno VA Medical Center</v>
      </c>
      <c r="AB1150" t="s">
        <v>3557</v>
      </c>
      <c r="AC1150">
        <v>1146</v>
      </c>
    </row>
    <row r="1151" spans="24:29" x14ac:dyDescent="0.25">
      <c r="X1151" t="s">
        <v>3558</v>
      </c>
      <c r="Y1151">
        <v>21</v>
      </c>
      <c r="Z1151" t="s">
        <v>3559</v>
      </c>
      <c r="AA1151" t="str">
        <f t="shared" si="17"/>
        <v>570GA-Merced VA Clinic</v>
      </c>
      <c r="AB1151" t="s">
        <v>3560</v>
      </c>
      <c r="AC1151">
        <v>1147</v>
      </c>
    </row>
    <row r="1152" spans="24:29" x14ac:dyDescent="0.25">
      <c r="X1152" t="s">
        <v>3561</v>
      </c>
      <c r="Y1152">
        <v>21</v>
      </c>
      <c r="Z1152" t="s">
        <v>3562</v>
      </c>
      <c r="AA1152" t="str">
        <f t="shared" si="17"/>
        <v>570GB-Visalia VA Clinic</v>
      </c>
      <c r="AB1152" t="s">
        <v>3563</v>
      </c>
      <c r="AC1152">
        <v>1148</v>
      </c>
    </row>
    <row r="1153" spans="24:29" x14ac:dyDescent="0.25">
      <c r="X1153" t="s">
        <v>3564</v>
      </c>
      <c r="Y1153">
        <v>21</v>
      </c>
      <c r="Z1153" t="s">
        <v>3565</v>
      </c>
      <c r="AA1153" t="str">
        <f t="shared" si="17"/>
        <v>570GC-Oakhurst VA Clinic</v>
      </c>
      <c r="AB1153" t="s">
        <v>3566</v>
      </c>
      <c r="AC1153">
        <v>1149</v>
      </c>
    </row>
    <row r="1154" spans="24:29" x14ac:dyDescent="0.25">
      <c r="X1154" t="s">
        <v>3567</v>
      </c>
      <c r="Y1154">
        <v>21</v>
      </c>
      <c r="Z1154">
        <v>593</v>
      </c>
      <c r="AA1154" t="str">
        <f t="shared" si="17"/>
        <v>593-North Las Vegas VA Medical Center</v>
      </c>
      <c r="AB1154" t="s">
        <v>2297</v>
      </c>
      <c r="AC1154">
        <v>1150</v>
      </c>
    </row>
    <row r="1155" spans="24:29" x14ac:dyDescent="0.25">
      <c r="X1155" t="s">
        <v>3568</v>
      </c>
      <c r="Y1155">
        <v>21</v>
      </c>
      <c r="Z1155" t="s">
        <v>3569</v>
      </c>
      <c r="AA1155" t="str">
        <f t="shared" si="17"/>
        <v>593GC-Pahrump VA Clinic</v>
      </c>
      <c r="AB1155" t="s">
        <v>3570</v>
      </c>
      <c r="AC1155">
        <v>1151</v>
      </c>
    </row>
    <row r="1156" spans="24:29" x14ac:dyDescent="0.25">
      <c r="X1156" t="s">
        <v>3571</v>
      </c>
      <c r="Y1156">
        <v>21</v>
      </c>
      <c r="Z1156" t="s">
        <v>3572</v>
      </c>
      <c r="AA1156" t="str">
        <f t="shared" si="17"/>
        <v>593GD-Northwest Las Vegas VA Clinic</v>
      </c>
      <c r="AB1156" t="s">
        <v>2297</v>
      </c>
      <c r="AC1156">
        <v>1152</v>
      </c>
    </row>
    <row r="1157" spans="24:29" x14ac:dyDescent="0.25">
      <c r="X1157" t="s">
        <v>3573</v>
      </c>
      <c r="Y1157">
        <v>21</v>
      </c>
      <c r="Z1157" t="s">
        <v>3574</v>
      </c>
      <c r="AA1157" t="str">
        <f t="shared" si="17"/>
        <v>593GE-Southeast Las Vegas VA Clinic</v>
      </c>
      <c r="AB1157" t="s">
        <v>2297</v>
      </c>
      <c r="AC1157">
        <v>1153</v>
      </c>
    </row>
    <row r="1158" spans="24:29" x14ac:dyDescent="0.25">
      <c r="X1158" t="s">
        <v>3575</v>
      </c>
      <c r="Y1158">
        <v>21</v>
      </c>
      <c r="Z1158" t="s">
        <v>3576</v>
      </c>
      <c r="AA1158" t="str">
        <f t="shared" ref="AA1158:AA1221" si="18">Z1158&amp;"-"&amp;X1158</f>
        <v>593GF-Southwest Las Vegas VA Clinic</v>
      </c>
      <c r="AB1158" t="s">
        <v>2297</v>
      </c>
      <c r="AC1158">
        <v>1154</v>
      </c>
    </row>
    <row r="1159" spans="24:29" x14ac:dyDescent="0.25">
      <c r="X1159" t="s">
        <v>3577</v>
      </c>
      <c r="Y1159">
        <v>21</v>
      </c>
      <c r="Z1159" t="s">
        <v>3578</v>
      </c>
      <c r="AA1159" t="str">
        <f t="shared" si="18"/>
        <v>593GG-Northeast Las Vegas VA Clinic</v>
      </c>
      <c r="AB1159" t="s">
        <v>2297</v>
      </c>
      <c r="AC1159">
        <v>1155</v>
      </c>
    </row>
    <row r="1160" spans="24:29" x14ac:dyDescent="0.25">
      <c r="X1160" t="s">
        <v>3579</v>
      </c>
      <c r="Y1160">
        <v>21</v>
      </c>
      <c r="Z1160" t="s">
        <v>3580</v>
      </c>
      <c r="AA1160" t="str">
        <f t="shared" si="18"/>
        <v>593GH-Master Chief Petty Officer Jesse Dean VA Clinic</v>
      </c>
      <c r="AB1160" t="s">
        <v>2297</v>
      </c>
      <c r="AC1160">
        <v>1156</v>
      </c>
    </row>
    <row r="1161" spans="24:29" x14ac:dyDescent="0.25">
      <c r="X1161" t="s">
        <v>3581</v>
      </c>
      <c r="Y1161">
        <v>21</v>
      </c>
      <c r="Z1161" t="s">
        <v>3582</v>
      </c>
      <c r="AA1161" t="str">
        <f t="shared" si="18"/>
        <v>593QC-West Cheyenne VA Clinic</v>
      </c>
      <c r="AB1161" t="s">
        <v>2297</v>
      </c>
      <c r="AC1161">
        <v>1157</v>
      </c>
    </row>
    <row r="1162" spans="24:29" x14ac:dyDescent="0.25">
      <c r="X1162" t="s">
        <v>3583</v>
      </c>
      <c r="Y1162">
        <v>21</v>
      </c>
      <c r="Z1162" t="s">
        <v>3584</v>
      </c>
      <c r="AA1162" t="str">
        <f t="shared" si="18"/>
        <v xml:space="preserve">593QD-Southern Nevada VA Mobile Clinic </v>
      </c>
      <c r="AB1162" t="s">
        <v>2297</v>
      </c>
      <c r="AC1162">
        <v>1158</v>
      </c>
    </row>
    <row r="1163" spans="24:29" x14ac:dyDescent="0.25">
      <c r="X1163" t="s">
        <v>3585</v>
      </c>
      <c r="Y1163">
        <v>21</v>
      </c>
      <c r="Z1163" t="s">
        <v>3586</v>
      </c>
      <c r="AA1163" t="str">
        <f t="shared" si="18"/>
        <v>612A4-Sacramento VA Medical Center</v>
      </c>
      <c r="AB1163" t="s">
        <v>3587</v>
      </c>
      <c r="AC1163">
        <v>1159</v>
      </c>
    </row>
    <row r="1164" spans="24:29" x14ac:dyDescent="0.25">
      <c r="X1164" t="s">
        <v>3588</v>
      </c>
      <c r="Y1164">
        <v>21</v>
      </c>
      <c r="Z1164" t="s">
        <v>3589</v>
      </c>
      <c r="AA1164" t="str">
        <f t="shared" si="18"/>
        <v>612B4-Redding VA Clinic</v>
      </c>
      <c r="AB1164" t="s">
        <v>3590</v>
      </c>
      <c r="AC1164">
        <v>1160</v>
      </c>
    </row>
    <row r="1165" spans="24:29" x14ac:dyDescent="0.25">
      <c r="X1165" t="s">
        <v>3591</v>
      </c>
      <c r="Y1165">
        <v>21</v>
      </c>
      <c r="Z1165" t="s">
        <v>3592</v>
      </c>
      <c r="AA1165" t="str">
        <f t="shared" si="18"/>
        <v>612GD-Fairfield VA Clinic</v>
      </c>
      <c r="AB1165" t="s">
        <v>3593</v>
      </c>
      <c r="AC1165">
        <v>1161</v>
      </c>
    </row>
    <row r="1166" spans="24:29" x14ac:dyDescent="0.25">
      <c r="X1166" t="s">
        <v>3594</v>
      </c>
      <c r="Y1166">
        <v>21</v>
      </c>
      <c r="Z1166" t="s">
        <v>3595</v>
      </c>
      <c r="AA1166" t="str">
        <f t="shared" si="18"/>
        <v>612GE-Mare Island VA Clinic</v>
      </c>
      <c r="AB1166" t="s">
        <v>3593</v>
      </c>
      <c r="AC1166">
        <v>1162</v>
      </c>
    </row>
    <row r="1167" spans="24:29" x14ac:dyDescent="0.25">
      <c r="X1167" t="s">
        <v>3596</v>
      </c>
      <c r="Y1167">
        <v>21</v>
      </c>
      <c r="Z1167" t="s">
        <v>3597</v>
      </c>
      <c r="AA1167" t="str">
        <f t="shared" si="18"/>
        <v>612GF-Martinez VA Medical Center</v>
      </c>
      <c r="AB1167" t="s">
        <v>3598</v>
      </c>
      <c r="AC1167">
        <v>1163</v>
      </c>
    </row>
    <row r="1168" spans="24:29" x14ac:dyDescent="0.25">
      <c r="X1168" t="s">
        <v>3599</v>
      </c>
      <c r="Y1168">
        <v>21</v>
      </c>
      <c r="Z1168" t="s">
        <v>3600</v>
      </c>
      <c r="AA1168" t="str">
        <f t="shared" si="18"/>
        <v>612GG-Chico VA Clinic</v>
      </c>
      <c r="AB1168" t="s">
        <v>3601</v>
      </c>
      <c r="AC1168">
        <v>1164</v>
      </c>
    </row>
    <row r="1169" spans="24:29" x14ac:dyDescent="0.25">
      <c r="X1169" t="s">
        <v>3602</v>
      </c>
      <c r="Y1169">
        <v>21</v>
      </c>
      <c r="Z1169" t="s">
        <v>3603</v>
      </c>
      <c r="AA1169" t="str">
        <f t="shared" si="18"/>
        <v>612GH-McClellan VA Clinic</v>
      </c>
      <c r="AB1169" t="s">
        <v>3587</v>
      </c>
      <c r="AC1169">
        <v>1165</v>
      </c>
    </row>
    <row r="1170" spans="24:29" x14ac:dyDescent="0.25">
      <c r="X1170" t="s">
        <v>3604</v>
      </c>
      <c r="Y1170">
        <v>21</v>
      </c>
      <c r="Z1170" t="s">
        <v>3605</v>
      </c>
      <c r="AA1170" t="str">
        <f t="shared" si="18"/>
        <v>612GI-Yuba City VA Clinic</v>
      </c>
      <c r="AB1170" t="s">
        <v>3606</v>
      </c>
      <c r="AC1170">
        <v>1166</v>
      </c>
    </row>
    <row r="1171" spans="24:29" x14ac:dyDescent="0.25">
      <c r="X1171" t="s">
        <v>3607</v>
      </c>
      <c r="Y1171">
        <v>21</v>
      </c>
      <c r="Z1171" t="s">
        <v>3608</v>
      </c>
      <c r="AA1171" t="str">
        <f t="shared" si="18"/>
        <v>612GJ-Yreka VA Clinic</v>
      </c>
      <c r="AB1171" t="s">
        <v>3609</v>
      </c>
      <c r="AC1171">
        <v>1167</v>
      </c>
    </row>
    <row r="1172" spans="24:29" x14ac:dyDescent="0.25">
      <c r="X1172" t="s">
        <v>3610</v>
      </c>
      <c r="Y1172">
        <v>21</v>
      </c>
      <c r="Z1172" t="s">
        <v>3611</v>
      </c>
      <c r="AA1172" t="str">
        <f t="shared" si="18"/>
        <v>612GK-Sierra Foothills VA Clinic</v>
      </c>
      <c r="AB1172" t="s">
        <v>3612</v>
      </c>
      <c r="AC1172">
        <v>1168</v>
      </c>
    </row>
    <row r="1173" spans="24:29" x14ac:dyDescent="0.25">
      <c r="X1173" t="s">
        <v>3613</v>
      </c>
      <c r="Y1173">
        <v>21</v>
      </c>
      <c r="Z1173" t="s">
        <v>3614</v>
      </c>
      <c r="AA1173" t="str">
        <f t="shared" si="18"/>
        <v>612GL-Sonora VA Clinic</v>
      </c>
      <c r="AB1173" t="s">
        <v>3615</v>
      </c>
      <c r="AC1173">
        <v>1169</v>
      </c>
    </row>
    <row r="1174" spans="24:29" x14ac:dyDescent="0.25">
      <c r="X1174" t="s">
        <v>3616</v>
      </c>
      <c r="Y1174">
        <v>21</v>
      </c>
      <c r="Z1174" t="s">
        <v>3617</v>
      </c>
      <c r="AA1174" t="str">
        <f t="shared" si="18"/>
        <v>612GM-Modesto VA Clinic</v>
      </c>
      <c r="AB1174" t="s">
        <v>3618</v>
      </c>
      <c r="AC1174">
        <v>1170</v>
      </c>
    </row>
    <row r="1175" spans="24:29" x14ac:dyDescent="0.25">
      <c r="X1175" t="s">
        <v>3619</v>
      </c>
      <c r="Y1175">
        <v>21</v>
      </c>
      <c r="Z1175" t="s">
        <v>3620</v>
      </c>
      <c r="AA1175" t="str">
        <f t="shared" si="18"/>
        <v>612QC-Cypress Avenue VA Clinic</v>
      </c>
      <c r="AB1175" t="s">
        <v>3590</v>
      </c>
      <c r="AC1175">
        <v>1171</v>
      </c>
    </row>
    <row r="1176" spans="24:29" x14ac:dyDescent="0.25">
      <c r="X1176" t="s">
        <v>3621</v>
      </c>
      <c r="Y1176">
        <v>21</v>
      </c>
      <c r="Z1176" t="s">
        <v>3622</v>
      </c>
      <c r="AA1176" t="str">
        <f t="shared" si="18"/>
        <v>612QE-Richard A. Pittman VA Clinic</v>
      </c>
      <c r="AB1176" t="s">
        <v>3623</v>
      </c>
      <c r="AC1176">
        <v>1172</v>
      </c>
    </row>
    <row r="1177" spans="24:29" x14ac:dyDescent="0.25">
      <c r="X1177" t="s">
        <v>3624</v>
      </c>
      <c r="Y1177">
        <v>21</v>
      </c>
      <c r="Z1177">
        <v>640</v>
      </c>
      <c r="AA1177" t="str">
        <f t="shared" si="18"/>
        <v>640-Palo Alto VA Medical Center</v>
      </c>
      <c r="AB1177" t="s">
        <v>3625</v>
      </c>
      <c r="AC1177">
        <v>1173</v>
      </c>
    </row>
    <row r="1178" spans="24:29" x14ac:dyDescent="0.25">
      <c r="X1178" t="s">
        <v>3626</v>
      </c>
      <c r="Y1178">
        <v>21</v>
      </c>
      <c r="Z1178" t="s">
        <v>3627</v>
      </c>
      <c r="AA1178" t="str">
        <f t="shared" si="18"/>
        <v>640A0-Palo Alto VA Medical Center-Menlo Park</v>
      </c>
      <c r="AB1178" t="s">
        <v>3628</v>
      </c>
      <c r="AC1178">
        <v>1174</v>
      </c>
    </row>
    <row r="1179" spans="24:29" x14ac:dyDescent="0.25">
      <c r="X1179" t="s">
        <v>3629</v>
      </c>
      <c r="Y1179">
        <v>21</v>
      </c>
      <c r="Z1179" t="s">
        <v>3630</v>
      </c>
      <c r="AA1179" t="str">
        <f t="shared" si="18"/>
        <v>640A4-Palo Alto VA Medical Center-Livermore</v>
      </c>
      <c r="AB1179" t="s">
        <v>3631</v>
      </c>
      <c r="AC1179">
        <v>1175</v>
      </c>
    </row>
    <row r="1180" spans="24:29" x14ac:dyDescent="0.25">
      <c r="X1180" t="s">
        <v>3632</v>
      </c>
      <c r="Y1180">
        <v>21</v>
      </c>
      <c r="Z1180" t="s">
        <v>3633</v>
      </c>
      <c r="AA1180" t="str">
        <f t="shared" si="18"/>
        <v>640BY-San Jose VA Clinic</v>
      </c>
      <c r="AB1180" t="s">
        <v>3625</v>
      </c>
      <c r="AC1180">
        <v>1176</v>
      </c>
    </row>
    <row r="1181" spans="24:29" x14ac:dyDescent="0.25">
      <c r="X1181" t="s">
        <v>3634</v>
      </c>
      <c r="Y1181">
        <v>21</v>
      </c>
      <c r="Z1181" t="s">
        <v>3635</v>
      </c>
      <c r="AA1181" t="str">
        <f t="shared" si="18"/>
        <v>640GA-Capitola VA Clinic</v>
      </c>
      <c r="AB1181" t="s">
        <v>3636</v>
      </c>
      <c r="AC1181">
        <v>1177</v>
      </c>
    </row>
    <row r="1182" spans="24:29" x14ac:dyDescent="0.25">
      <c r="X1182" t="s">
        <v>3637</v>
      </c>
      <c r="Y1182">
        <v>21</v>
      </c>
      <c r="Z1182" t="s">
        <v>3638</v>
      </c>
      <c r="AA1182" t="str">
        <f t="shared" si="18"/>
        <v>640GC-Fremont VA Clinic</v>
      </c>
      <c r="AB1182" t="s">
        <v>3631</v>
      </c>
      <c r="AC1182">
        <v>1178</v>
      </c>
    </row>
    <row r="1183" spans="24:29" x14ac:dyDescent="0.25">
      <c r="X1183" t="s">
        <v>3639</v>
      </c>
      <c r="Y1183">
        <v>21</v>
      </c>
      <c r="Z1183" t="s">
        <v>3640</v>
      </c>
      <c r="AA1183" t="str">
        <f t="shared" si="18"/>
        <v>640HC-Major General William H. Gourley VA-DoD Outpatient Clinic</v>
      </c>
      <c r="AB1183" t="s">
        <v>3641</v>
      </c>
      <c r="AC1183">
        <v>1179</v>
      </c>
    </row>
    <row r="1184" spans="24:29" x14ac:dyDescent="0.25">
      <c r="X1184" t="s">
        <v>3642</v>
      </c>
      <c r="Y1184">
        <v>21</v>
      </c>
      <c r="Z1184" t="s">
        <v>3643</v>
      </c>
      <c r="AA1184" t="str">
        <f t="shared" si="18"/>
        <v>640QB-Palo Alto 2 VA Mobile Clinic</v>
      </c>
      <c r="AB1184" t="s">
        <v>3641</v>
      </c>
      <c r="AC1184">
        <v>1180</v>
      </c>
    </row>
    <row r="1185" spans="24:29" x14ac:dyDescent="0.25">
      <c r="X1185" t="s">
        <v>3644</v>
      </c>
      <c r="Y1185">
        <v>21</v>
      </c>
      <c r="Z1185">
        <v>654</v>
      </c>
      <c r="AA1185" t="str">
        <f t="shared" si="18"/>
        <v>654-Ioannis A. Lougaris Veterans' Administration Medical Center</v>
      </c>
      <c r="AB1185" t="s">
        <v>3645</v>
      </c>
      <c r="AC1185">
        <v>1181</v>
      </c>
    </row>
    <row r="1186" spans="24:29" x14ac:dyDescent="0.25">
      <c r="X1186" t="s">
        <v>3646</v>
      </c>
      <c r="Y1186">
        <v>21</v>
      </c>
      <c r="Z1186" t="s">
        <v>3647</v>
      </c>
      <c r="AA1186" t="str">
        <f t="shared" si="18"/>
        <v>654GB-Carson Valley VA Clinic</v>
      </c>
      <c r="AB1186" t="s">
        <v>2598</v>
      </c>
      <c r="AC1186">
        <v>1182</v>
      </c>
    </row>
    <row r="1187" spans="24:29" x14ac:dyDescent="0.25">
      <c r="X1187" t="s">
        <v>3648</v>
      </c>
      <c r="Y1187">
        <v>21</v>
      </c>
      <c r="Z1187" t="s">
        <v>3649</v>
      </c>
      <c r="AA1187" t="str">
        <f t="shared" si="18"/>
        <v>654GC-Lahontan Valley VA Clinic</v>
      </c>
      <c r="AB1187" t="s">
        <v>3650</v>
      </c>
      <c r="AC1187">
        <v>1183</v>
      </c>
    </row>
    <row r="1188" spans="24:29" x14ac:dyDescent="0.25">
      <c r="X1188" t="s">
        <v>3651</v>
      </c>
      <c r="Y1188">
        <v>21</v>
      </c>
      <c r="Z1188" t="s">
        <v>3652</v>
      </c>
      <c r="AA1188" t="str">
        <f t="shared" si="18"/>
        <v>654GD-Diamond View VA Clinic</v>
      </c>
      <c r="AB1188" t="s">
        <v>3653</v>
      </c>
      <c r="AC1188">
        <v>1184</v>
      </c>
    </row>
    <row r="1189" spans="24:29" x14ac:dyDescent="0.25">
      <c r="X1189" t="s">
        <v>3654</v>
      </c>
      <c r="Y1189">
        <v>21</v>
      </c>
      <c r="Z1189" t="s">
        <v>3655</v>
      </c>
      <c r="AA1189" t="str">
        <f t="shared" si="18"/>
        <v>654GE-Reno East VA Clinic</v>
      </c>
      <c r="AB1189" t="s">
        <v>3645</v>
      </c>
      <c r="AC1189">
        <v>1185</v>
      </c>
    </row>
    <row r="1190" spans="24:29" x14ac:dyDescent="0.25">
      <c r="X1190" t="s">
        <v>3656</v>
      </c>
      <c r="Y1190">
        <v>21</v>
      </c>
      <c r="Z1190" t="s">
        <v>3657</v>
      </c>
      <c r="AA1190" t="str">
        <f t="shared" si="18"/>
        <v>654GF-North Reno VA Clinic</v>
      </c>
      <c r="AB1190" t="s">
        <v>3645</v>
      </c>
      <c r="AC1190">
        <v>1186</v>
      </c>
    </row>
    <row r="1191" spans="24:29" x14ac:dyDescent="0.25">
      <c r="X1191" t="s">
        <v>3658</v>
      </c>
      <c r="Y1191">
        <v>21</v>
      </c>
      <c r="Z1191" t="s">
        <v>3659</v>
      </c>
      <c r="AA1191" t="str">
        <f t="shared" si="18"/>
        <v>654QA-Kietzke VA Clinic</v>
      </c>
      <c r="AB1191" t="s">
        <v>3645</v>
      </c>
      <c r="AC1191">
        <v>1187</v>
      </c>
    </row>
    <row r="1192" spans="24:29" x14ac:dyDescent="0.25">
      <c r="X1192" t="s">
        <v>3660</v>
      </c>
      <c r="Y1192">
        <v>21</v>
      </c>
      <c r="Z1192" t="s">
        <v>3661</v>
      </c>
      <c r="AA1192" t="str">
        <f t="shared" si="18"/>
        <v>654QB-Capitol Hill VA Clinic</v>
      </c>
      <c r="AB1192" t="s">
        <v>3645</v>
      </c>
      <c r="AC1192">
        <v>1188</v>
      </c>
    </row>
    <row r="1193" spans="24:29" x14ac:dyDescent="0.25">
      <c r="X1193" t="s">
        <v>3662</v>
      </c>
      <c r="Y1193">
        <v>21</v>
      </c>
      <c r="Z1193" t="s">
        <v>3663</v>
      </c>
      <c r="AA1193" t="str">
        <f t="shared" si="18"/>
        <v>654QC-Winnemucca VA Clinic</v>
      </c>
      <c r="AB1193" t="s">
        <v>3664</v>
      </c>
      <c r="AC1193">
        <v>1189</v>
      </c>
    </row>
    <row r="1194" spans="24:29" x14ac:dyDescent="0.25">
      <c r="X1194" t="s">
        <v>3665</v>
      </c>
      <c r="Y1194">
        <v>21</v>
      </c>
      <c r="Z1194" t="s">
        <v>3666</v>
      </c>
      <c r="AA1194" t="str">
        <f t="shared" si="18"/>
        <v>654QD-Virginia Street VA Clinic</v>
      </c>
      <c r="AB1194" t="s">
        <v>3645</v>
      </c>
      <c r="AC1194">
        <v>1190</v>
      </c>
    </row>
    <row r="1195" spans="24:29" x14ac:dyDescent="0.25">
      <c r="X1195" t="s">
        <v>3667</v>
      </c>
      <c r="Y1195">
        <v>21</v>
      </c>
      <c r="Z1195" t="s">
        <v>3668</v>
      </c>
      <c r="AA1195" t="str">
        <f t="shared" si="18"/>
        <v>654QE-Reno VA Mobile Clinic</v>
      </c>
      <c r="AB1195" t="s">
        <v>3645</v>
      </c>
      <c r="AC1195">
        <v>1191</v>
      </c>
    </row>
    <row r="1196" spans="24:29" x14ac:dyDescent="0.25">
      <c r="X1196" t="s">
        <v>3669</v>
      </c>
      <c r="Y1196">
        <v>21</v>
      </c>
      <c r="Z1196">
        <v>662</v>
      </c>
      <c r="AA1196" t="str">
        <f t="shared" si="18"/>
        <v>662-San Francisco VA Medical Center</v>
      </c>
      <c r="AB1196" t="s">
        <v>3670</v>
      </c>
      <c r="AC1196">
        <v>1192</v>
      </c>
    </row>
    <row r="1197" spans="24:29" x14ac:dyDescent="0.25">
      <c r="X1197" t="s">
        <v>3671</v>
      </c>
      <c r="Y1197">
        <v>21</v>
      </c>
      <c r="Z1197" t="s">
        <v>3672</v>
      </c>
      <c r="AA1197" t="str">
        <f t="shared" si="18"/>
        <v>662GA-South Santa Rosa VA Clinic</v>
      </c>
      <c r="AB1197" t="s">
        <v>3673</v>
      </c>
      <c r="AC1197">
        <v>1193</v>
      </c>
    </row>
    <row r="1198" spans="24:29" x14ac:dyDescent="0.25">
      <c r="X1198" t="s">
        <v>3674</v>
      </c>
      <c r="Y1198">
        <v>21</v>
      </c>
      <c r="Z1198" t="s">
        <v>3675</v>
      </c>
      <c r="AA1198" t="str">
        <f t="shared" si="18"/>
        <v>662GC-Eureka VA Clinic</v>
      </c>
      <c r="AB1198" t="s">
        <v>3664</v>
      </c>
      <c r="AC1198">
        <v>1194</v>
      </c>
    </row>
    <row r="1199" spans="24:29" x14ac:dyDescent="0.25">
      <c r="X1199" t="s">
        <v>3676</v>
      </c>
      <c r="Y1199">
        <v>21</v>
      </c>
      <c r="Z1199" t="s">
        <v>3677</v>
      </c>
      <c r="AA1199" t="str">
        <f t="shared" si="18"/>
        <v>662GD-Ukiah VA Clinic</v>
      </c>
      <c r="AB1199" t="s">
        <v>3678</v>
      </c>
      <c r="AC1199">
        <v>1195</v>
      </c>
    </row>
    <row r="1200" spans="24:29" x14ac:dyDescent="0.25">
      <c r="X1200" t="s">
        <v>3679</v>
      </c>
      <c r="Y1200">
        <v>21</v>
      </c>
      <c r="Z1200" t="s">
        <v>3680</v>
      </c>
      <c r="AA1200" t="str">
        <f t="shared" si="18"/>
        <v>662GE-San Bruno VA Clinic</v>
      </c>
      <c r="AB1200" t="s">
        <v>3628</v>
      </c>
      <c r="AC1200">
        <v>1196</v>
      </c>
    </row>
    <row r="1201" spans="24:29" x14ac:dyDescent="0.25">
      <c r="X1201" t="s">
        <v>3681</v>
      </c>
      <c r="Y1201">
        <v>21</v>
      </c>
      <c r="Z1201" t="s">
        <v>3682</v>
      </c>
      <c r="AA1201" t="str">
        <f t="shared" si="18"/>
        <v>662GF-San Francisco VA Clinic</v>
      </c>
      <c r="AB1201" t="s">
        <v>3670</v>
      </c>
      <c r="AC1201">
        <v>1197</v>
      </c>
    </row>
    <row r="1202" spans="24:29" x14ac:dyDescent="0.25">
      <c r="X1202" t="s">
        <v>3683</v>
      </c>
      <c r="Y1202">
        <v>21</v>
      </c>
      <c r="Z1202" t="s">
        <v>3684</v>
      </c>
      <c r="AA1202" t="str">
        <f t="shared" si="18"/>
        <v>662GG-Clearlake VA Clinic</v>
      </c>
      <c r="AB1202" t="s">
        <v>1991</v>
      </c>
      <c r="AC1202">
        <v>1198</v>
      </c>
    </row>
    <row r="1203" spans="24:29" x14ac:dyDescent="0.25">
      <c r="X1203" t="s">
        <v>3685</v>
      </c>
      <c r="Y1203">
        <v>21</v>
      </c>
      <c r="Z1203" t="s">
        <v>3686</v>
      </c>
      <c r="AA1203" t="str">
        <f t="shared" si="18"/>
        <v>662GH-Oakland VA Clinic</v>
      </c>
      <c r="AB1203" t="s">
        <v>3631</v>
      </c>
      <c r="AC1203">
        <v>1199</v>
      </c>
    </row>
    <row r="1204" spans="24:29" x14ac:dyDescent="0.25">
      <c r="X1204" t="s">
        <v>3687</v>
      </c>
      <c r="Y1204">
        <v>21</v>
      </c>
      <c r="Z1204" t="s">
        <v>3688</v>
      </c>
      <c r="AA1204" t="str">
        <f t="shared" si="18"/>
        <v>662QA-Twenty First Street VA Clinic</v>
      </c>
      <c r="AB1204" t="s">
        <v>3631</v>
      </c>
      <c r="AC1204">
        <v>1200</v>
      </c>
    </row>
    <row r="1205" spans="24:29" x14ac:dyDescent="0.25">
      <c r="X1205" t="s">
        <v>3689</v>
      </c>
      <c r="Y1205">
        <v>21</v>
      </c>
      <c r="Z1205" t="s">
        <v>3690</v>
      </c>
      <c r="AA1205" t="str">
        <f t="shared" si="18"/>
        <v>662QB-North Santa Rosa VA Clinic</v>
      </c>
      <c r="AB1205" t="s">
        <v>3673</v>
      </c>
      <c r="AC1205">
        <v>1201</v>
      </c>
    </row>
    <row r="1206" spans="24:29" x14ac:dyDescent="0.25">
      <c r="X1206" t="s">
        <v>3691</v>
      </c>
      <c r="Y1206">
        <v>21</v>
      </c>
      <c r="Z1206" t="s">
        <v>3692</v>
      </c>
      <c r="AA1206" t="str">
        <f t="shared" si="18"/>
        <v>662QC-San Francisco VA Mobile Clinic</v>
      </c>
      <c r="AB1206" t="s">
        <v>3670</v>
      </c>
      <c r="AC1206">
        <v>1202</v>
      </c>
    </row>
    <row r="1207" spans="24:29" x14ac:dyDescent="0.25">
      <c r="X1207" t="s">
        <v>3693</v>
      </c>
      <c r="Y1207">
        <v>22</v>
      </c>
      <c r="Z1207">
        <v>501</v>
      </c>
      <c r="AA1207" t="str">
        <f t="shared" si="18"/>
        <v>501-Raymond G. Murphy Department of Veterans Affairs Medical Center</v>
      </c>
      <c r="AB1207" t="s">
        <v>3694</v>
      </c>
      <c r="AC1207">
        <v>1203</v>
      </c>
    </row>
    <row r="1208" spans="24:29" x14ac:dyDescent="0.25">
      <c r="X1208" t="s">
        <v>3695</v>
      </c>
      <c r="Y1208">
        <v>22</v>
      </c>
      <c r="Z1208" t="s">
        <v>3696</v>
      </c>
      <c r="AA1208" t="str">
        <f t="shared" si="18"/>
        <v>501G2-Las Vegas VA Clinic</v>
      </c>
      <c r="AB1208" t="s">
        <v>3697</v>
      </c>
      <c r="AC1208">
        <v>1204</v>
      </c>
    </row>
    <row r="1209" spans="24:29" x14ac:dyDescent="0.25">
      <c r="X1209" t="s">
        <v>3698</v>
      </c>
      <c r="Y1209">
        <v>22</v>
      </c>
      <c r="Z1209" t="s">
        <v>3699</v>
      </c>
      <c r="AA1209" t="str">
        <f t="shared" si="18"/>
        <v>501GA-Artesia VA Clinic</v>
      </c>
      <c r="AB1209" t="s">
        <v>3700</v>
      </c>
      <c r="AC1209">
        <v>1205</v>
      </c>
    </row>
    <row r="1210" spans="24:29" x14ac:dyDescent="0.25">
      <c r="X1210" t="s">
        <v>3701</v>
      </c>
      <c r="Y1210">
        <v>22</v>
      </c>
      <c r="Z1210" t="s">
        <v>3702</v>
      </c>
      <c r="AA1210" t="str">
        <f t="shared" si="18"/>
        <v>501GB-Farmington VA Clinic</v>
      </c>
      <c r="AB1210" t="s">
        <v>1897</v>
      </c>
      <c r="AC1210">
        <v>1206</v>
      </c>
    </row>
    <row r="1211" spans="24:29" x14ac:dyDescent="0.25">
      <c r="X1211" t="s">
        <v>3703</v>
      </c>
      <c r="Y1211">
        <v>22</v>
      </c>
      <c r="Z1211" t="s">
        <v>3704</v>
      </c>
      <c r="AA1211" t="str">
        <f t="shared" si="18"/>
        <v>501GC-Silver City VA Clinic</v>
      </c>
      <c r="AB1211" t="s">
        <v>1372</v>
      </c>
      <c r="AC1211">
        <v>1207</v>
      </c>
    </row>
    <row r="1212" spans="24:29" x14ac:dyDescent="0.25">
      <c r="X1212" t="s">
        <v>3705</v>
      </c>
      <c r="Y1212">
        <v>22</v>
      </c>
      <c r="Z1212" t="s">
        <v>3706</v>
      </c>
      <c r="AA1212" t="str">
        <f t="shared" si="18"/>
        <v>501GD-Hiroshi "Hershey" Miyamura VA Clinic</v>
      </c>
      <c r="AB1212" t="s">
        <v>3707</v>
      </c>
      <c r="AC1212">
        <v>1208</v>
      </c>
    </row>
    <row r="1213" spans="24:29" x14ac:dyDescent="0.25">
      <c r="X1213" t="s">
        <v>3708</v>
      </c>
      <c r="Y1213">
        <v>22</v>
      </c>
      <c r="Z1213" t="s">
        <v>3709</v>
      </c>
      <c r="AA1213" t="str">
        <f t="shared" si="18"/>
        <v>501GE-Espanola VA Clinic</v>
      </c>
      <c r="AB1213" t="s">
        <v>3710</v>
      </c>
      <c r="AC1213">
        <v>1209</v>
      </c>
    </row>
    <row r="1214" spans="24:29" x14ac:dyDescent="0.25">
      <c r="X1214" t="s">
        <v>3711</v>
      </c>
      <c r="Y1214">
        <v>22</v>
      </c>
      <c r="Z1214" t="s">
        <v>3712</v>
      </c>
      <c r="AA1214" t="str">
        <f t="shared" si="18"/>
        <v>501GH-Truth or Consequences VA Clinic</v>
      </c>
      <c r="AB1214" t="s">
        <v>3713</v>
      </c>
      <c r="AC1214">
        <v>1210</v>
      </c>
    </row>
    <row r="1215" spans="24:29" x14ac:dyDescent="0.25">
      <c r="X1215" t="s">
        <v>3714</v>
      </c>
      <c r="Y1215">
        <v>22</v>
      </c>
      <c r="Z1215" t="s">
        <v>3715</v>
      </c>
      <c r="AA1215" t="str">
        <f t="shared" si="18"/>
        <v>501GI-Alamogordo VA Clinic</v>
      </c>
      <c r="AB1215" t="s">
        <v>3205</v>
      </c>
      <c r="AC1215">
        <v>1211</v>
      </c>
    </row>
    <row r="1216" spans="24:29" x14ac:dyDescent="0.25">
      <c r="X1216" t="s">
        <v>3716</v>
      </c>
      <c r="Y1216">
        <v>22</v>
      </c>
      <c r="Z1216" t="s">
        <v>3717</v>
      </c>
      <c r="AA1216" t="str">
        <f t="shared" si="18"/>
        <v>501GJ-Durango VA Clinic</v>
      </c>
      <c r="AB1216" t="s">
        <v>3718</v>
      </c>
      <c r="AC1216">
        <v>1212</v>
      </c>
    </row>
    <row r="1217" spans="24:29" x14ac:dyDescent="0.25">
      <c r="X1217" t="s">
        <v>3719</v>
      </c>
      <c r="Y1217">
        <v>22</v>
      </c>
      <c r="Z1217" t="s">
        <v>3720</v>
      </c>
      <c r="AA1217" t="str">
        <f t="shared" si="18"/>
        <v>501GK-Santa Fe VA Clinic</v>
      </c>
      <c r="AB1217" t="s">
        <v>3721</v>
      </c>
      <c r="AC1217">
        <v>1213</v>
      </c>
    </row>
    <row r="1218" spans="24:29" x14ac:dyDescent="0.25">
      <c r="X1218" t="s">
        <v>3722</v>
      </c>
      <c r="Y1218">
        <v>22</v>
      </c>
      <c r="Z1218" t="s">
        <v>3723</v>
      </c>
      <c r="AA1218" t="str">
        <f t="shared" si="18"/>
        <v>501GM-Northwest Metro VA Clinic</v>
      </c>
      <c r="AB1218" t="s">
        <v>3724</v>
      </c>
      <c r="AC1218">
        <v>1214</v>
      </c>
    </row>
    <row r="1219" spans="24:29" x14ac:dyDescent="0.25">
      <c r="X1219" t="s">
        <v>3725</v>
      </c>
      <c r="Y1219">
        <v>22</v>
      </c>
      <c r="Z1219" t="s">
        <v>3726</v>
      </c>
      <c r="AA1219" t="str">
        <f t="shared" si="18"/>
        <v>501GN-Taos VA Clinic</v>
      </c>
      <c r="AB1219" t="s">
        <v>3727</v>
      </c>
      <c r="AC1219">
        <v>1215</v>
      </c>
    </row>
    <row r="1220" spans="24:29" x14ac:dyDescent="0.25">
      <c r="X1220" t="s">
        <v>3728</v>
      </c>
      <c r="Y1220">
        <v>22</v>
      </c>
      <c r="Z1220" t="s">
        <v>3729</v>
      </c>
      <c r="AA1220" t="str">
        <f t="shared" si="18"/>
        <v>501HB-Raton VA Clinic</v>
      </c>
      <c r="AB1220" t="s">
        <v>3730</v>
      </c>
      <c r="AC1220">
        <v>1216</v>
      </c>
    </row>
    <row r="1221" spans="24:29" x14ac:dyDescent="0.25">
      <c r="X1221" t="s">
        <v>3731</v>
      </c>
      <c r="Y1221">
        <v>22</v>
      </c>
      <c r="Z1221">
        <v>600</v>
      </c>
      <c r="AA1221" t="str">
        <f t="shared" si="18"/>
        <v>600-Tibor Rubin VA Medical Center</v>
      </c>
      <c r="AB1221" t="s">
        <v>3732</v>
      </c>
      <c r="AC1221">
        <v>1217</v>
      </c>
    </row>
    <row r="1222" spans="24:29" x14ac:dyDescent="0.25">
      <c r="X1222" t="s">
        <v>3733</v>
      </c>
      <c r="Y1222">
        <v>22</v>
      </c>
      <c r="Z1222" t="s">
        <v>3734</v>
      </c>
      <c r="AA1222" t="str">
        <f t="shared" ref="AA1222:AA1285" si="19">Z1222&amp;"-"&amp;X1222</f>
        <v>600GA-Placentia VA Clinic</v>
      </c>
      <c r="AB1222" t="s">
        <v>766</v>
      </c>
      <c r="AC1222">
        <v>1218</v>
      </c>
    </row>
    <row r="1223" spans="24:29" x14ac:dyDescent="0.25">
      <c r="X1223" t="s">
        <v>3735</v>
      </c>
      <c r="Y1223">
        <v>22</v>
      </c>
      <c r="Z1223" t="s">
        <v>3736</v>
      </c>
      <c r="AA1223" t="str">
        <f t="shared" si="19"/>
        <v>600GB-Santa Ana VA Clinic</v>
      </c>
      <c r="AB1223" t="s">
        <v>766</v>
      </c>
      <c r="AC1223">
        <v>1219</v>
      </c>
    </row>
    <row r="1224" spans="24:29" x14ac:dyDescent="0.25">
      <c r="X1224" t="s">
        <v>3737</v>
      </c>
      <c r="Y1224">
        <v>22</v>
      </c>
      <c r="Z1224" t="s">
        <v>3738</v>
      </c>
      <c r="AA1224" t="str">
        <f t="shared" si="19"/>
        <v>600GC-Cabrillo VA Clinic</v>
      </c>
      <c r="AB1224" t="s">
        <v>3732</v>
      </c>
      <c r="AC1224">
        <v>1220</v>
      </c>
    </row>
    <row r="1225" spans="24:29" x14ac:dyDescent="0.25">
      <c r="X1225" t="s">
        <v>3739</v>
      </c>
      <c r="Y1225">
        <v>22</v>
      </c>
      <c r="Z1225" t="s">
        <v>3740</v>
      </c>
      <c r="AA1225" t="str">
        <f t="shared" si="19"/>
        <v>600GD-Santa Fe Springs VA Clinic</v>
      </c>
      <c r="AB1225" t="s">
        <v>3732</v>
      </c>
      <c r="AC1225">
        <v>1221</v>
      </c>
    </row>
    <row r="1226" spans="24:29" x14ac:dyDescent="0.25">
      <c r="X1226" t="s">
        <v>3741</v>
      </c>
      <c r="Y1226">
        <v>22</v>
      </c>
      <c r="Z1226" t="s">
        <v>3742</v>
      </c>
      <c r="AA1226" t="str">
        <f t="shared" si="19"/>
        <v>600GE-Laguna Hills VA Clinic</v>
      </c>
      <c r="AB1226" t="s">
        <v>766</v>
      </c>
      <c r="AC1226">
        <v>1222</v>
      </c>
    </row>
    <row r="1227" spans="24:29" x14ac:dyDescent="0.25">
      <c r="X1227" t="s">
        <v>3743</v>
      </c>
      <c r="Y1227">
        <v>22</v>
      </c>
      <c r="Z1227" t="s">
        <v>3744</v>
      </c>
      <c r="AA1227" t="str">
        <f t="shared" si="19"/>
        <v>600GF-Gardena VA Clinic</v>
      </c>
      <c r="AB1227" t="s">
        <v>3732</v>
      </c>
      <c r="AC1227">
        <v>1223</v>
      </c>
    </row>
    <row r="1228" spans="24:29" x14ac:dyDescent="0.25">
      <c r="X1228" t="s">
        <v>3745</v>
      </c>
      <c r="Y1228">
        <v>22</v>
      </c>
      <c r="Z1228" t="s">
        <v>3746</v>
      </c>
      <c r="AA1228" t="str">
        <f t="shared" si="19"/>
        <v>600QA-West Santa Ana VA Clinic</v>
      </c>
      <c r="AB1228" t="s">
        <v>766</v>
      </c>
      <c r="AC1228">
        <v>1224</v>
      </c>
    </row>
    <row r="1229" spans="24:29" x14ac:dyDescent="0.25">
      <c r="X1229" t="s">
        <v>3747</v>
      </c>
      <c r="Y1229">
        <v>22</v>
      </c>
      <c r="Z1229">
        <v>605</v>
      </c>
      <c r="AA1229" t="str">
        <f t="shared" si="19"/>
        <v>605-Jerry L. Pettis Memorial Veterans' Hospital</v>
      </c>
      <c r="AB1229" t="s">
        <v>3748</v>
      </c>
      <c r="AC1229">
        <v>1225</v>
      </c>
    </row>
    <row r="1230" spans="24:29" x14ac:dyDescent="0.25">
      <c r="X1230" t="s">
        <v>3749</v>
      </c>
      <c r="Y1230">
        <v>22</v>
      </c>
      <c r="Z1230" t="s">
        <v>3750</v>
      </c>
      <c r="AA1230" t="str">
        <f t="shared" si="19"/>
        <v>605BZ-Loma Linda VA Clinic</v>
      </c>
      <c r="AB1230" t="s">
        <v>3748</v>
      </c>
      <c r="AC1230">
        <v>1226</v>
      </c>
    </row>
    <row r="1231" spans="24:29" x14ac:dyDescent="0.25">
      <c r="X1231" t="s">
        <v>3751</v>
      </c>
      <c r="Y1231">
        <v>22</v>
      </c>
      <c r="Z1231" t="s">
        <v>3752</v>
      </c>
      <c r="AA1231" t="str">
        <f t="shared" si="19"/>
        <v>605GA-Victorville VA Clinic</v>
      </c>
      <c r="AB1231" t="s">
        <v>3748</v>
      </c>
      <c r="AC1231">
        <v>1227</v>
      </c>
    </row>
    <row r="1232" spans="24:29" x14ac:dyDescent="0.25">
      <c r="X1232" t="s">
        <v>3753</v>
      </c>
      <c r="Y1232">
        <v>22</v>
      </c>
      <c r="Z1232" t="s">
        <v>3754</v>
      </c>
      <c r="AA1232" t="str">
        <f t="shared" si="19"/>
        <v>605GB-Murrieta VA Clinic</v>
      </c>
      <c r="AB1232" t="s">
        <v>3755</v>
      </c>
      <c r="AC1232">
        <v>1228</v>
      </c>
    </row>
    <row r="1233" spans="24:29" x14ac:dyDescent="0.25">
      <c r="X1233" t="s">
        <v>3756</v>
      </c>
      <c r="Y1233">
        <v>22</v>
      </c>
      <c r="Z1233" t="s">
        <v>3757</v>
      </c>
      <c r="AA1233" t="str">
        <f t="shared" si="19"/>
        <v>605GC-Sy Kaplan VA Clinic</v>
      </c>
      <c r="AB1233" t="s">
        <v>3755</v>
      </c>
      <c r="AC1233">
        <v>1229</v>
      </c>
    </row>
    <row r="1234" spans="24:29" x14ac:dyDescent="0.25">
      <c r="X1234" t="s">
        <v>3758</v>
      </c>
      <c r="Y1234">
        <v>22</v>
      </c>
      <c r="Z1234" t="s">
        <v>3759</v>
      </c>
      <c r="AA1234" t="str">
        <f t="shared" si="19"/>
        <v>605GD-Corona VA Clinic</v>
      </c>
      <c r="AB1234" t="s">
        <v>3755</v>
      </c>
      <c r="AC1234">
        <v>1230</v>
      </c>
    </row>
    <row r="1235" spans="24:29" x14ac:dyDescent="0.25">
      <c r="X1235" t="s">
        <v>3760</v>
      </c>
      <c r="Y1235">
        <v>22</v>
      </c>
      <c r="Z1235" t="s">
        <v>3761</v>
      </c>
      <c r="AA1235" t="str">
        <f t="shared" si="19"/>
        <v>605GE-Rancho Cucamonga VA Clinic</v>
      </c>
      <c r="AB1235" t="s">
        <v>3748</v>
      </c>
      <c r="AC1235">
        <v>1231</v>
      </c>
    </row>
    <row r="1236" spans="24:29" x14ac:dyDescent="0.25">
      <c r="X1236" t="s">
        <v>3762</v>
      </c>
      <c r="Y1236">
        <v>22</v>
      </c>
      <c r="Z1236" t="s">
        <v>3763</v>
      </c>
      <c r="AA1236" t="str">
        <f t="shared" si="19"/>
        <v>605GF-North Loma Linda VA Clinic</v>
      </c>
      <c r="AB1236" t="s">
        <v>3748</v>
      </c>
      <c r="AC1236">
        <v>1232</v>
      </c>
    </row>
    <row r="1237" spans="24:29" x14ac:dyDescent="0.25">
      <c r="X1237" t="s">
        <v>3764</v>
      </c>
      <c r="Y1237">
        <v>22</v>
      </c>
      <c r="Z1237" t="s">
        <v>3765</v>
      </c>
      <c r="AA1237" t="str">
        <f t="shared" si="19"/>
        <v>605GG-Hemet VA Clinic</v>
      </c>
      <c r="AB1237" t="s">
        <v>3755</v>
      </c>
      <c r="AC1237">
        <v>1233</v>
      </c>
    </row>
    <row r="1238" spans="24:29" x14ac:dyDescent="0.25">
      <c r="X1238" t="s">
        <v>3766</v>
      </c>
      <c r="Y1238">
        <v>22</v>
      </c>
      <c r="Z1238" t="s">
        <v>3767</v>
      </c>
      <c r="AA1238" t="str">
        <f t="shared" si="19"/>
        <v>605QA-Blythe VA Clinic</v>
      </c>
      <c r="AB1238" t="s">
        <v>3755</v>
      </c>
      <c r="AC1238">
        <v>1234</v>
      </c>
    </row>
    <row r="1239" spans="24:29" x14ac:dyDescent="0.25">
      <c r="X1239" t="s">
        <v>3768</v>
      </c>
      <c r="Y1239">
        <v>22</v>
      </c>
      <c r="Z1239">
        <v>644</v>
      </c>
      <c r="AA1239" t="str">
        <f t="shared" si="19"/>
        <v>644-Carl T. Hayden Veterans' Administration Medical Center</v>
      </c>
      <c r="AB1239" t="s">
        <v>3769</v>
      </c>
      <c r="AC1239">
        <v>1235</v>
      </c>
    </row>
    <row r="1240" spans="24:29" x14ac:dyDescent="0.25">
      <c r="X1240" t="s">
        <v>3770</v>
      </c>
      <c r="Y1240">
        <v>22</v>
      </c>
      <c r="Z1240" t="s">
        <v>3771</v>
      </c>
      <c r="AA1240" t="str">
        <f t="shared" si="19"/>
        <v>644BY-Staff Sergeant Alexander W. Conrad Veterans Affairs Health Care Clinic</v>
      </c>
      <c r="AB1240" t="s">
        <v>3769</v>
      </c>
      <c r="AC1240">
        <v>1236</v>
      </c>
    </row>
    <row r="1241" spans="24:29" x14ac:dyDescent="0.25">
      <c r="X1241" t="s">
        <v>3772</v>
      </c>
      <c r="Y1241">
        <v>22</v>
      </c>
      <c r="Z1241" t="s">
        <v>3773</v>
      </c>
      <c r="AA1241" t="str">
        <f t="shared" si="19"/>
        <v>644GA-Northwest VA Clinic</v>
      </c>
      <c r="AB1241" t="s">
        <v>3769</v>
      </c>
      <c r="AC1241">
        <v>1237</v>
      </c>
    </row>
    <row r="1242" spans="24:29" x14ac:dyDescent="0.25">
      <c r="X1242" t="s">
        <v>3774</v>
      </c>
      <c r="Y1242">
        <v>22</v>
      </c>
      <c r="Z1242" t="s">
        <v>3775</v>
      </c>
      <c r="AA1242" t="str">
        <f t="shared" si="19"/>
        <v>644GB-Show Low VA Clinic</v>
      </c>
      <c r="AB1242" t="s">
        <v>3776</v>
      </c>
      <c r="AC1242">
        <v>1238</v>
      </c>
    </row>
    <row r="1243" spans="24:29" x14ac:dyDescent="0.25">
      <c r="X1243" t="s">
        <v>3030</v>
      </c>
      <c r="Y1243">
        <v>22</v>
      </c>
      <c r="Z1243" t="s">
        <v>3777</v>
      </c>
      <c r="AA1243" t="str">
        <f t="shared" si="19"/>
        <v>644GC-Southwest VA Clinic</v>
      </c>
      <c r="AB1243" t="s">
        <v>3769</v>
      </c>
      <c r="AC1243">
        <v>1239</v>
      </c>
    </row>
    <row r="1244" spans="24:29" x14ac:dyDescent="0.25">
      <c r="X1244" t="s">
        <v>3778</v>
      </c>
      <c r="Y1244">
        <v>22</v>
      </c>
      <c r="Z1244" t="s">
        <v>3779</v>
      </c>
      <c r="AA1244" t="str">
        <f t="shared" si="19"/>
        <v>644GD-Payson VA Clinic</v>
      </c>
      <c r="AB1244" t="s">
        <v>3780</v>
      </c>
      <c r="AC1244">
        <v>1240</v>
      </c>
    </row>
    <row r="1245" spans="24:29" x14ac:dyDescent="0.25">
      <c r="X1245" t="s">
        <v>3781</v>
      </c>
      <c r="Y1245">
        <v>22</v>
      </c>
      <c r="Z1245" t="s">
        <v>3782</v>
      </c>
      <c r="AA1245" t="str">
        <f t="shared" si="19"/>
        <v>644GE-Thunderbird VA Clinic</v>
      </c>
      <c r="AB1245" t="s">
        <v>3769</v>
      </c>
      <c r="AC1245">
        <v>1241</v>
      </c>
    </row>
    <row r="1246" spans="24:29" x14ac:dyDescent="0.25">
      <c r="X1246" t="s">
        <v>3783</v>
      </c>
      <c r="Y1246">
        <v>22</v>
      </c>
      <c r="Z1246" t="s">
        <v>3784</v>
      </c>
      <c r="AA1246" t="str">
        <f t="shared" si="19"/>
        <v>644GF-Globe VA Clinic</v>
      </c>
      <c r="AB1246" t="s">
        <v>3780</v>
      </c>
      <c r="AC1246">
        <v>1242</v>
      </c>
    </row>
    <row r="1247" spans="24:29" x14ac:dyDescent="0.25">
      <c r="X1247" t="s">
        <v>3785</v>
      </c>
      <c r="Y1247">
        <v>22</v>
      </c>
      <c r="Z1247" t="s">
        <v>3786</v>
      </c>
      <c r="AA1247" t="str">
        <f t="shared" si="19"/>
        <v>644GG-Northeast Phoenix VA Clinic</v>
      </c>
      <c r="AB1247" t="s">
        <v>3769</v>
      </c>
      <c r="AC1247">
        <v>1243</v>
      </c>
    </row>
    <row r="1248" spans="24:29" x14ac:dyDescent="0.25">
      <c r="X1248" t="s">
        <v>3787</v>
      </c>
      <c r="Y1248">
        <v>22</v>
      </c>
      <c r="Z1248" t="s">
        <v>3788</v>
      </c>
      <c r="AA1248" t="str">
        <f t="shared" si="19"/>
        <v>644GH-Phoenix Midtown VA Clinic</v>
      </c>
      <c r="AB1248" t="s">
        <v>3769</v>
      </c>
      <c r="AC1248">
        <v>1244</v>
      </c>
    </row>
    <row r="1249" spans="24:29" x14ac:dyDescent="0.25">
      <c r="X1249" t="s">
        <v>3789</v>
      </c>
      <c r="Y1249">
        <v>22</v>
      </c>
      <c r="Z1249" t="s">
        <v>3790</v>
      </c>
      <c r="AA1249" t="str">
        <f t="shared" si="19"/>
        <v>644GI-Phoenix 32nd Street VA Clinic</v>
      </c>
      <c r="AB1249" t="s">
        <v>3769</v>
      </c>
      <c r="AC1249">
        <v>1245</v>
      </c>
    </row>
    <row r="1250" spans="24:29" x14ac:dyDescent="0.25">
      <c r="X1250" t="s">
        <v>3791</v>
      </c>
      <c r="Y1250">
        <v>22</v>
      </c>
      <c r="Z1250" t="s">
        <v>3792</v>
      </c>
      <c r="AA1250" t="str">
        <f t="shared" si="19"/>
        <v>644GJ-Mesa VA Clinic</v>
      </c>
      <c r="AB1250" t="s">
        <v>3769</v>
      </c>
      <c r="AC1250">
        <v>1246</v>
      </c>
    </row>
    <row r="1251" spans="24:29" x14ac:dyDescent="0.25">
      <c r="X1251" t="s">
        <v>3793</v>
      </c>
      <c r="Y1251">
        <v>22</v>
      </c>
      <c r="Z1251" t="s">
        <v>3794</v>
      </c>
      <c r="AA1251" t="str">
        <f t="shared" si="19"/>
        <v>644QA-Phoenix VA Clinic</v>
      </c>
      <c r="AB1251" t="s">
        <v>3769</v>
      </c>
      <c r="AC1251">
        <v>1247</v>
      </c>
    </row>
    <row r="1252" spans="24:29" x14ac:dyDescent="0.25">
      <c r="X1252" t="s">
        <v>3795</v>
      </c>
      <c r="Y1252">
        <v>22</v>
      </c>
      <c r="Z1252" t="s">
        <v>3796</v>
      </c>
      <c r="AA1252" t="str">
        <f t="shared" si="19"/>
        <v>644QB-Phoenix VA Mobile Clinic</v>
      </c>
      <c r="AB1252" t="s">
        <v>3769</v>
      </c>
      <c r="AC1252">
        <v>1248</v>
      </c>
    </row>
    <row r="1253" spans="24:29" x14ac:dyDescent="0.25">
      <c r="X1253" t="s">
        <v>3797</v>
      </c>
      <c r="Y1253">
        <v>22</v>
      </c>
      <c r="Z1253">
        <v>649</v>
      </c>
      <c r="AA1253" t="str">
        <f t="shared" si="19"/>
        <v>649-Bob Stump Department of Veterans Affairs Medical Center</v>
      </c>
      <c r="AB1253" t="s">
        <v>3798</v>
      </c>
      <c r="AC1253">
        <v>1249</v>
      </c>
    </row>
    <row r="1254" spans="24:29" x14ac:dyDescent="0.25">
      <c r="X1254" t="s">
        <v>3799</v>
      </c>
      <c r="Y1254">
        <v>22</v>
      </c>
      <c r="Z1254" t="s">
        <v>3800</v>
      </c>
      <c r="AA1254" t="str">
        <f t="shared" si="19"/>
        <v>649GA-Kingman VA Clinic</v>
      </c>
      <c r="AB1254" t="s">
        <v>3801</v>
      </c>
      <c r="AC1254">
        <v>1250</v>
      </c>
    </row>
    <row r="1255" spans="24:29" x14ac:dyDescent="0.25">
      <c r="X1255" t="s">
        <v>3802</v>
      </c>
      <c r="Y1255">
        <v>22</v>
      </c>
      <c r="Z1255" t="s">
        <v>3803</v>
      </c>
      <c r="AA1255" t="str">
        <f t="shared" si="19"/>
        <v>649GB-Flagstaff VA Clinic</v>
      </c>
      <c r="AB1255" t="s">
        <v>3804</v>
      </c>
      <c r="AC1255">
        <v>1251</v>
      </c>
    </row>
    <row r="1256" spans="24:29" x14ac:dyDescent="0.25">
      <c r="X1256" t="s">
        <v>3805</v>
      </c>
      <c r="Y1256">
        <v>22</v>
      </c>
      <c r="Z1256" t="s">
        <v>3806</v>
      </c>
      <c r="AA1256" t="str">
        <f t="shared" si="19"/>
        <v>649GC-Lake Havasu City VA Clinic</v>
      </c>
      <c r="AB1256" t="s">
        <v>3801</v>
      </c>
      <c r="AC1256">
        <v>1252</v>
      </c>
    </row>
    <row r="1257" spans="24:29" x14ac:dyDescent="0.25">
      <c r="X1257" t="s">
        <v>3807</v>
      </c>
      <c r="Y1257">
        <v>22</v>
      </c>
      <c r="Z1257" t="s">
        <v>3808</v>
      </c>
      <c r="AA1257" t="str">
        <f t="shared" si="19"/>
        <v>649GD-Anthem VA Clinic</v>
      </c>
      <c r="AB1257" t="s">
        <v>3769</v>
      </c>
      <c r="AC1257">
        <v>1253</v>
      </c>
    </row>
    <row r="1258" spans="24:29" x14ac:dyDescent="0.25">
      <c r="X1258" t="s">
        <v>3809</v>
      </c>
      <c r="Y1258">
        <v>22</v>
      </c>
      <c r="Z1258" t="s">
        <v>3810</v>
      </c>
      <c r="AA1258" t="str">
        <f t="shared" si="19"/>
        <v>649GE-Cottonwood VA Clinic</v>
      </c>
      <c r="AB1258" t="s">
        <v>3798</v>
      </c>
      <c r="AC1258">
        <v>1254</v>
      </c>
    </row>
    <row r="1259" spans="24:29" x14ac:dyDescent="0.25">
      <c r="X1259" t="s">
        <v>3811</v>
      </c>
      <c r="Y1259">
        <v>22</v>
      </c>
      <c r="Z1259" t="s">
        <v>3812</v>
      </c>
      <c r="AA1259" t="str">
        <f t="shared" si="19"/>
        <v>649QA-Chinle VA Clinic</v>
      </c>
      <c r="AB1259" t="s">
        <v>3813</v>
      </c>
      <c r="AC1259">
        <v>1255</v>
      </c>
    </row>
    <row r="1260" spans="24:29" x14ac:dyDescent="0.25">
      <c r="X1260" t="s">
        <v>3814</v>
      </c>
      <c r="Y1260">
        <v>22</v>
      </c>
      <c r="Z1260" t="s">
        <v>3815</v>
      </c>
      <c r="AA1260" t="str">
        <f t="shared" si="19"/>
        <v>649QB-Holbrook VA Clinic</v>
      </c>
      <c r="AB1260" t="s">
        <v>3776</v>
      </c>
      <c r="AC1260">
        <v>1256</v>
      </c>
    </row>
    <row r="1261" spans="24:29" x14ac:dyDescent="0.25">
      <c r="X1261" t="s">
        <v>3816</v>
      </c>
      <c r="Y1261">
        <v>22</v>
      </c>
      <c r="Z1261" t="s">
        <v>3817</v>
      </c>
      <c r="AA1261" t="str">
        <f t="shared" si="19"/>
        <v>649QD-Page VA Clinic</v>
      </c>
      <c r="AB1261" t="s">
        <v>3804</v>
      </c>
      <c r="AC1261">
        <v>1257</v>
      </c>
    </row>
    <row r="1262" spans="24:29" x14ac:dyDescent="0.25">
      <c r="X1262" t="s">
        <v>3818</v>
      </c>
      <c r="Y1262">
        <v>22</v>
      </c>
      <c r="Z1262" t="s">
        <v>3819</v>
      </c>
      <c r="AA1262" t="str">
        <f t="shared" si="19"/>
        <v>649QF-Tuba City VA Clinic</v>
      </c>
      <c r="AB1262" t="s">
        <v>3804</v>
      </c>
      <c r="AC1262">
        <v>1258</v>
      </c>
    </row>
    <row r="1263" spans="24:29" x14ac:dyDescent="0.25">
      <c r="X1263" t="s">
        <v>3820</v>
      </c>
      <c r="Y1263">
        <v>22</v>
      </c>
      <c r="Z1263" t="s">
        <v>3821</v>
      </c>
      <c r="AA1263" t="str">
        <f t="shared" si="19"/>
        <v>649QG-Polacca VA Clinic</v>
      </c>
      <c r="AB1263" t="s">
        <v>3776</v>
      </c>
      <c r="AC1263">
        <v>1259</v>
      </c>
    </row>
    <row r="1264" spans="24:29" x14ac:dyDescent="0.25">
      <c r="X1264" t="s">
        <v>3822</v>
      </c>
      <c r="Y1264">
        <v>22</v>
      </c>
      <c r="Z1264" t="s">
        <v>3823</v>
      </c>
      <c r="AA1264" t="str">
        <f t="shared" si="19"/>
        <v>649QH-Kayenta VA Clinic</v>
      </c>
      <c r="AB1264" t="s">
        <v>3776</v>
      </c>
      <c r="AC1264">
        <v>1260</v>
      </c>
    </row>
    <row r="1265" spans="24:29" x14ac:dyDescent="0.25">
      <c r="X1265" t="s">
        <v>3824</v>
      </c>
      <c r="Y1265">
        <v>22</v>
      </c>
      <c r="Z1265">
        <v>664</v>
      </c>
      <c r="AA1265" t="str">
        <f t="shared" si="19"/>
        <v>664-Jennifer Moreno Department of Veterans Affairs Medical Center</v>
      </c>
      <c r="AB1265" t="s">
        <v>3825</v>
      </c>
      <c r="AC1265">
        <v>1261</v>
      </c>
    </row>
    <row r="1266" spans="24:29" x14ac:dyDescent="0.25">
      <c r="X1266" t="s">
        <v>3826</v>
      </c>
      <c r="Y1266">
        <v>22</v>
      </c>
      <c r="Z1266" t="s">
        <v>3827</v>
      </c>
      <c r="AA1266" t="str">
        <f t="shared" si="19"/>
        <v>664BV-San Diego VA Domiciliary</v>
      </c>
      <c r="AB1266" t="s">
        <v>3825</v>
      </c>
      <c r="AC1266">
        <v>1262</v>
      </c>
    </row>
    <row r="1267" spans="24:29" x14ac:dyDescent="0.25">
      <c r="X1267" t="s">
        <v>3828</v>
      </c>
      <c r="Y1267">
        <v>22</v>
      </c>
      <c r="Z1267" t="s">
        <v>3829</v>
      </c>
      <c r="AA1267" t="str">
        <f t="shared" si="19"/>
        <v>664BY-Kearny Mesa VA Clinic</v>
      </c>
      <c r="AB1267" t="s">
        <v>3825</v>
      </c>
      <c r="AC1267">
        <v>1263</v>
      </c>
    </row>
    <row r="1268" spans="24:29" x14ac:dyDescent="0.25">
      <c r="X1268" t="s">
        <v>3830</v>
      </c>
      <c r="Y1268">
        <v>22</v>
      </c>
      <c r="Z1268" t="s">
        <v>3831</v>
      </c>
      <c r="AA1268" t="str">
        <f t="shared" si="19"/>
        <v>664GA-Imperial Valley VA Clinic</v>
      </c>
      <c r="AB1268" t="s">
        <v>3832</v>
      </c>
      <c r="AC1268">
        <v>1264</v>
      </c>
    </row>
    <row r="1269" spans="24:29" x14ac:dyDescent="0.25">
      <c r="X1269" t="s">
        <v>3833</v>
      </c>
      <c r="Y1269">
        <v>22</v>
      </c>
      <c r="Z1269" t="s">
        <v>3834</v>
      </c>
      <c r="AA1269" t="str">
        <f t="shared" si="19"/>
        <v>664GB-Oceanside VA Clinic</v>
      </c>
      <c r="AB1269" t="s">
        <v>3825</v>
      </c>
      <c r="AC1269">
        <v>1265</v>
      </c>
    </row>
    <row r="1270" spans="24:29" x14ac:dyDescent="0.25">
      <c r="X1270" t="s">
        <v>3835</v>
      </c>
      <c r="Y1270">
        <v>22</v>
      </c>
      <c r="Z1270" t="s">
        <v>3836</v>
      </c>
      <c r="AA1270" t="str">
        <f t="shared" si="19"/>
        <v>664GC-Chula Vista VA Clinic</v>
      </c>
      <c r="AB1270" t="s">
        <v>3825</v>
      </c>
      <c r="AC1270">
        <v>1266</v>
      </c>
    </row>
    <row r="1271" spans="24:29" x14ac:dyDescent="0.25">
      <c r="X1271" t="s">
        <v>3837</v>
      </c>
      <c r="Y1271">
        <v>22</v>
      </c>
      <c r="Z1271" t="s">
        <v>3838</v>
      </c>
      <c r="AA1271" t="str">
        <f t="shared" si="19"/>
        <v>664GD-Escondido VA Clinic</v>
      </c>
      <c r="AB1271" t="s">
        <v>3825</v>
      </c>
      <c r="AC1271">
        <v>1267</v>
      </c>
    </row>
    <row r="1272" spans="24:29" x14ac:dyDescent="0.25">
      <c r="X1272" t="s">
        <v>3839</v>
      </c>
      <c r="Y1272">
        <v>22</v>
      </c>
      <c r="Z1272" t="s">
        <v>3840</v>
      </c>
      <c r="AA1272" t="str">
        <f t="shared" si="19"/>
        <v>664GF-Sorrento Valley VA Clinic</v>
      </c>
      <c r="AB1272" t="s">
        <v>3825</v>
      </c>
      <c r="AC1272">
        <v>1268</v>
      </c>
    </row>
    <row r="1273" spans="24:29" x14ac:dyDescent="0.25">
      <c r="X1273" t="s">
        <v>3841</v>
      </c>
      <c r="Y1273">
        <v>22</v>
      </c>
      <c r="Z1273" t="s">
        <v>3842</v>
      </c>
      <c r="AA1273" t="str">
        <f t="shared" si="19"/>
        <v>664QA-Rio VA Clinic</v>
      </c>
      <c r="AB1273" t="s">
        <v>3825</v>
      </c>
      <c r="AC1273">
        <v>1269</v>
      </c>
    </row>
    <row r="1274" spans="24:29" x14ac:dyDescent="0.25">
      <c r="X1274" t="s">
        <v>3843</v>
      </c>
      <c r="Y1274">
        <v>22</v>
      </c>
      <c r="Z1274" t="s">
        <v>3844</v>
      </c>
      <c r="AA1274" t="str">
        <f t="shared" si="19"/>
        <v>664QB-San Diego VA Mobile Clinic</v>
      </c>
      <c r="AB1274" t="s">
        <v>3825</v>
      </c>
      <c r="AC1274">
        <v>1270</v>
      </c>
    </row>
    <row r="1275" spans="24:29" x14ac:dyDescent="0.25">
      <c r="X1275" t="s">
        <v>3845</v>
      </c>
      <c r="Y1275">
        <v>22</v>
      </c>
      <c r="Z1275">
        <v>678</v>
      </c>
      <c r="AA1275" t="str">
        <f t="shared" si="19"/>
        <v>678-Tucson VA Medical Center</v>
      </c>
      <c r="AB1275" t="s">
        <v>3846</v>
      </c>
      <c r="AC1275">
        <v>1271</v>
      </c>
    </row>
    <row r="1276" spans="24:29" x14ac:dyDescent="0.25">
      <c r="X1276" t="s">
        <v>3847</v>
      </c>
      <c r="Y1276">
        <v>22</v>
      </c>
      <c r="Z1276" t="s">
        <v>3848</v>
      </c>
      <c r="AA1276" t="str">
        <f t="shared" si="19"/>
        <v>678GA-Sierra Vista VA Clinic</v>
      </c>
      <c r="AB1276" t="s">
        <v>3849</v>
      </c>
      <c r="AC1276">
        <v>1272</v>
      </c>
    </row>
    <row r="1277" spans="24:29" x14ac:dyDescent="0.25">
      <c r="X1277" t="s">
        <v>3850</v>
      </c>
      <c r="Y1277">
        <v>22</v>
      </c>
      <c r="Z1277" t="s">
        <v>3851</v>
      </c>
      <c r="AA1277" t="str">
        <f t="shared" si="19"/>
        <v>678GB-Yuma VA Clinic</v>
      </c>
      <c r="AB1277" t="s">
        <v>3852</v>
      </c>
      <c r="AC1277">
        <v>1273</v>
      </c>
    </row>
    <row r="1278" spans="24:29" x14ac:dyDescent="0.25">
      <c r="X1278" t="s">
        <v>3853</v>
      </c>
      <c r="Y1278">
        <v>22</v>
      </c>
      <c r="Z1278" t="s">
        <v>3854</v>
      </c>
      <c r="AA1278" t="str">
        <f t="shared" si="19"/>
        <v>678GC-Casa Grande VA Clinic</v>
      </c>
      <c r="AB1278" t="s">
        <v>3855</v>
      </c>
      <c r="AC1278">
        <v>1274</v>
      </c>
    </row>
    <row r="1279" spans="24:29" x14ac:dyDescent="0.25">
      <c r="X1279" t="s">
        <v>3856</v>
      </c>
      <c r="Y1279">
        <v>22</v>
      </c>
      <c r="Z1279" t="s">
        <v>3857</v>
      </c>
      <c r="AA1279" t="str">
        <f t="shared" si="19"/>
        <v>678GD-Safford VA Clinic</v>
      </c>
      <c r="AB1279" t="s">
        <v>3858</v>
      </c>
      <c r="AC1279">
        <v>1275</v>
      </c>
    </row>
    <row r="1280" spans="24:29" x14ac:dyDescent="0.25">
      <c r="X1280" t="s">
        <v>3859</v>
      </c>
      <c r="Y1280">
        <v>22</v>
      </c>
      <c r="Z1280" t="s">
        <v>3860</v>
      </c>
      <c r="AA1280" t="str">
        <f t="shared" si="19"/>
        <v>678GE-Green Valley VA Clinic</v>
      </c>
      <c r="AB1280" t="s">
        <v>3846</v>
      </c>
      <c r="AC1280">
        <v>1276</v>
      </c>
    </row>
    <row r="1281" spans="24:29" x14ac:dyDescent="0.25">
      <c r="X1281" t="s">
        <v>3861</v>
      </c>
      <c r="Y1281">
        <v>22</v>
      </c>
      <c r="Z1281" t="s">
        <v>3862</v>
      </c>
      <c r="AA1281" t="str">
        <f t="shared" si="19"/>
        <v>678GF-Northwest Tucson VA Clinic</v>
      </c>
      <c r="AB1281" t="s">
        <v>3846</v>
      </c>
      <c r="AC1281">
        <v>1277</v>
      </c>
    </row>
    <row r="1282" spans="24:29" x14ac:dyDescent="0.25">
      <c r="X1282" t="s">
        <v>3863</v>
      </c>
      <c r="Y1282">
        <v>22</v>
      </c>
      <c r="Z1282" t="s">
        <v>3864</v>
      </c>
      <c r="AA1282" t="str">
        <f t="shared" si="19"/>
        <v>678GG-Southeast Tucson VA Clinic</v>
      </c>
      <c r="AB1282" t="s">
        <v>3846</v>
      </c>
      <c r="AC1282">
        <v>1278</v>
      </c>
    </row>
    <row r="1283" spans="24:29" x14ac:dyDescent="0.25">
      <c r="X1283" t="s">
        <v>3865</v>
      </c>
      <c r="Y1283">
        <v>22</v>
      </c>
      <c r="Z1283" t="s">
        <v>3866</v>
      </c>
      <c r="AA1283" t="str">
        <f t="shared" si="19"/>
        <v>678QA-Cochise County VA Clinic</v>
      </c>
      <c r="AB1283" t="s">
        <v>3849</v>
      </c>
      <c r="AC1283">
        <v>1279</v>
      </c>
    </row>
    <row r="1284" spans="24:29" x14ac:dyDescent="0.25">
      <c r="X1284" t="s">
        <v>3867</v>
      </c>
      <c r="Y1284">
        <v>22</v>
      </c>
      <c r="Z1284" t="s">
        <v>3868</v>
      </c>
      <c r="AA1284" t="str">
        <f t="shared" si="19"/>
        <v>678QB-Pinal County VA Clinic</v>
      </c>
      <c r="AB1284" t="s">
        <v>3855</v>
      </c>
      <c r="AC1284">
        <v>1280</v>
      </c>
    </row>
    <row r="1285" spans="24:29" x14ac:dyDescent="0.25">
      <c r="X1285" t="s">
        <v>3869</v>
      </c>
      <c r="Y1285">
        <v>22</v>
      </c>
      <c r="Z1285" t="s">
        <v>3870</v>
      </c>
      <c r="AA1285" t="str">
        <f t="shared" si="19"/>
        <v>678QC-Tucson VA Mobile Clinic</v>
      </c>
      <c r="AB1285" t="s">
        <v>3846</v>
      </c>
      <c r="AC1285">
        <v>1281</v>
      </c>
    </row>
    <row r="1286" spans="24:29" x14ac:dyDescent="0.25">
      <c r="X1286" t="s">
        <v>3871</v>
      </c>
      <c r="Y1286">
        <v>22</v>
      </c>
      <c r="Z1286">
        <v>691</v>
      </c>
      <c r="AA1286" t="str">
        <f t="shared" ref="AA1286:AA1349" si="20">Z1286&amp;"-"&amp;X1286</f>
        <v>691-West Los Angeles VA Medical Center</v>
      </c>
      <c r="AB1286" t="s">
        <v>3732</v>
      </c>
      <c r="AC1286">
        <v>1282</v>
      </c>
    </row>
    <row r="1287" spans="24:29" x14ac:dyDescent="0.25">
      <c r="X1287" t="s">
        <v>3872</v>
      </c>
      <c r="Y1287">
        <v>22</v>
      </c>
      <c r="Z1287" t="s">
        <v>3873</v>
      </c>
      <c r="AA1287" t="str">
        <f t="shared" si="20"/>
        <v>691A4-Sepulveda VA Medical Center</v>
      </c>
      <c r="AB1287" t="s">
        <v>3732</v>
      </c>
      <c r="AC1287">
        <v>1283</v>
      </c>
    </row>
    <row r="1288" spans="24:29" x14ac:dyDescent="0.25">
      <c r="X1288" t="s">
        <v>3874</v>
      </c>
      <c r="Y1288">
        <v>22</v>
      </c>
      <c r="Z1288" t="s">
        <v>3875</v>
      </c>
      <c r="AA1288" t="str">
        <f t="shared" si="20"/>
        <v>691GB-Santa Barbara VA Clinic</v>
      </c>
      <c r="AB1288" t="s">
        <v>3876</v>
      </c>
      <c r="AC1288">
        <v>1284</v>
      </c>
    </row>
    <row r="1289" spans="24:29" x14ac:dyDescent="0.25">
      <c r="X1289" t="s">
        <v>3877</v>
      </c>
      <c r="Y1289">
        <v>22</v>
      </c>
      <c r="Z1289" t="s">
        <v>3878</v>
      </c>
      <c r="AA1289" t="str">
        <f t="shared" si="20"/>
        <v>691GD-Bakersfield VA Clinic</v>
      </c>
      <c r="AB1289" t="s">
        <v>3879</v>
      </c>
      <c r="AC1289">
        <v>1285</v>
      </c>
    </row>
    <row r="1290" spans="24:29" x14ac:dyDescent="0.25">
      <c r="X1290" t="s">
        <v>3880</v>
      </c>
      <c r="Y1290">
        <v>22</v>
      </c>
      <c r="Z1290" t="s">
        <v>3881</v>
      </c>
      <c r="AA1290" t="str">
        <f t="shared" si="20"/>
        <v>691GE-Los Angeles VA Clinic</v>
      </c>
      <c r="AB1290" t="s">
        <v>3732</v>
      </c>
      <c r="AC1290">
        <v>1286</v>
      </c>
    </row>
    <row r="1291" spans="24:29" x14ac:dyDescent="0.25">
      <c r="X1291" t="s">
        <v>3882</v>
      </c>
      <c r="Y1291">
        <v>22</v>
      </c>
      <c r="Z1291" t="s">
        <v>3883</v>
      </c>
      <c r="AA1291" t="str">
        <f t="shared" si="20"/>
        <v>691GF-East Los Angeles VA Clinic</v>
      </c>
      <c r="AB1291" t="s">
        <v>3732</v>
      </c>
      <c r="AC1291">
        <v>1287</v>
      </c>
    </row>
    <row r="1292" spans="24:29" x14ac:dyDescent="0.25">
      <c r="X1292" t="s">
        <v>3884</v>
      </c>
      <c r="Y1292">
        <v>22</v>
      </c>
      <c r="Z1292" t="s">
        <v>3885</v>
      </c>
      <c r="AA1292" t="str">
        <f t="shared" si="20"/>
        <v>691GG-Antelope Valley VA Clinic</v>
      </c>
      <c r="AB1292" t="s">
        <v>3732</v>
      </c>
      <c r="AC1292">
        <v>1288</v>
      </c>
    </row>
    <row r="1293" spans="24:29" x14ac:dyDescent="0.25">
      <c r="X1293" t="s">
        <v>3886</v>
      </c>
      <c r="Y1293">
        <v>22</v>
      </c>
      <c r="Z1293" t="s">
        <v>3887</v>
      </c>
      <c r="AA1293" t="str">
        <f t="shared" si="20"/>
        <v>691GK-San Luis Obispo VA Clinic</v>
      </c>
      <c r="AB1293" t="s">
        <v>3888</v>
      </c>
      <c r="AC1293">
        <v>1289</v>
      </c>
    </row>
    <row r="1294" spans="24:29" x14ac:dyDescent="0.25">
      <c r="X1294" t="s">
        <v>3889</v>
      </c>
      <c r="Y1294">
        <v>22</v>
      </c>
      <c r="Z1294" t="s">
        <v>3890</v>
      </c>
      <c r="AA1294" t="str">
        <f t="shared" si="20"/>
        <v>691GL-Santa Maria VA Clinic</v>
      </c>
      <c r="AB1294" t="s">
        <v>3876</v>
      </c>
      <c r="AC1294">
        <v>1290</v>
      </c>
    </row>
    <row r="1295" spans="24:29" x14ac:dyDescent="0.25">
      <c r="X1295" t="s">
        <v>3891</v>
      </c>
      <c r="Y1295">
        <v>22</v>
      </c>
      <c r="Z1295" t="s">
        <v>3892</v>
      </c>
      <c r="AA1295" t="str">
        <f t="shared" si="20"/>
        <v>691GP-San Gabriel Valley VA Clinic</v>
      </c>
      <c r="AB1295" t="s">
        <v>3732</v>
      </c>
      <c r="AC1295">
        <v>1291</v>
      </c>
    </row>
    <row r="1296" spans="24:29" x14ac:dyDescent="0.25">
      <c r="X1296" t="s">
        <v>3893</v>
      </c>
      <c r="Y1296">
        <v>22</v>
      </c>
      <c r="Z1296" t="s">
        <v>3894</v>
      </c>
      <c r="AA1296" t="str">
        <f t="shared" si="20"/>
        <v>691GQ-Captain Rosemary Bryant Mariner Outpatient Clinic</v>
      </c>
      <c r="AB1296" t="s">
        <v>3895</v>
      </c>
      <c r="AC1296">
        <v>1292</v>
      </c>
    </row>
    <row r="1297" spans="24:29" x14ac:dyDescent="0.25">
      <c r="X1297" t="s">
        <v>3896</v>
      </c>
      <c r="Y1297">
        <v>22</v>
      </c>
      <c r="Z1297" t="s">
        <v>3897</v>
      </c>
      <c r="AA1297" t="str">
        <f t="shared" si="20"/>
        <v>691QA-Greater Los Angeles VA Mobile Clinic</v>
      </c>
      <c r="AB1297" t="s">
        <v>3732</v>
      </c>
      <c r="AC1297">
        <v>1293</v>
      </c>
    </row>
    <row r="1298" spans="24:29" x14ac:dyDescent="0.25">
      <c r="X1298" t="s">
        <v>3898</v>
      </c>
      <c r="Y1298">
        <v>23</v>
      </c>
      <c r="Z1298">
        <v>437</v>
      </c>
      <c r="AA1298" t="str">
        <f t="shared" si="20"/>
        <v>437-Fargo VA Medical Center</v>
      </c>
      <c r="AB1298" t="s">
        <v>2570</v>
      </c>
      <c r="AC1298">
        <v>1294</v>
      </c>
    </row>
    <row r="1299" spans="24:29" x14ac:dyDescent="0.25">
      <c r="X1299" t="s">
        <v>3899</v>
      </c>
      <c r="Y1299">
        <v>23</v>
      </c>
      <c r="Z1299" t="s">
        <v>3900</v>
      </c>
      <c r="AA1299" t="str">
        <f t="shared" si="20"/>
        <v>437GA-Grafton VA Clinic</v>
      </c>
      <c r="AB1299" t="s">
        <v>3901</v>
      </c>
      <c r="AC1299">
        <v>1295</v>
      </c>
    </row>
    <row r="1300" spans="24:29" x14ac:dyDescent="0.25">
      <c r="X1300" t="s">
        <v>3902</v>
      </c>
      <c r="Y1300">
        <v>23</v>
      </c>
      <c r="Z1300" t="s">
        <v>3903</v>
      </c>
      <c r="AA1300" t="str">
        <f t="shared" si="20"/>
        <v>437GB-Bismarck VA Clinic</v>
      </c>
      <c r="AB1300" t="s">
        <v>3904</v>
      </c>
      <c r="AC1300">
        <v>1296</v>
      </c>
    </row>
    <row r="1301" spans="24:29" x14ac:dyDescent="0.25">
      <c r="X1301" t="s">
        <v>3905</v>
      </c>
      <c r="Y1301">
        <v>23</v>
      </c>
      <c r="Z1301" t="s">
        <v>3906</v>
      </c>
      <c r="AA1301" t="str">
        <f t="shared" si="20"/>
        <v>437GC-Fergus Falls VA Clinic</v>
      </c>
      <c r="AB1301" t="s">
        <v>3907</v>
      </c>
      <c r="AC1301">
        <v>1297</v>
      </c>
    </row>
    <row r="1302" spans="24:29" x14ac:dyDescent="0.25">
      <c r="X1302" t="s">
        <v>3908</v>
      </c>
      <c r="Y1302">
        <v>23</v>
      </c>
      <c r="Z1302" t="s">
        <v>3909</v>
      </c>
      <c r="AA1302" t="str">
        <f t="shared" si="20"/>
        <v>437GD-Minot VA Clinic</v>
      </c>
      <c r="AB1302" t="s">
        <v>3910</v>
      </c>
      <c r="AC1302">
        <v>1298</v>
      </c>
    </row>
    <row r="1303" spans="24:29" x14ac:dyDescent="0.25">
      <c r="X1303" t="s">
        <v>3911</v>
      </c>
      <c r="Y1303">
        <v>23</v>
      </c>
      <c r="Z1303" t="s">
        <v>3912</v>
      </c>
      <c r="AA1303" t="str">
        <f t="shared" si="20"/>
        <v>437GE-Bemidji VA Clinic</v>
      </c>
      <c r="AB1303" t="s">
        <v>3913</v>
      </c>
      <c r="AC1303">
        <v>1299</v>
      </c>
    </row>
    <row r="1304" spans="24:29" x14ac:dyDescent="0.25">
      <c r="X1304" t="s">
        <v>3914</v>
      </c>
      <c r="Y1304">
        <v>23</v>
      </c>
      <c r="Z1304" t="s">
        <v>3915</v>
      </c>
      <c r="AA1304" t="str">
        <f t="shared" si="20"/>
        <v>437GF-Williston VA Clinic</v>
      </c>
      <c r="AB1304" t="s">
        <v>3916</v>
      </c>
      <c r="AC1304">
        <v>1300</v>
      </c>
    </row>
    <row r="1305" spans="24:29" x14ac:dyDescent="0.25">
      <c r="X1305" t="s">
        <v>3917</v>
      </c>
      <c r="Y1305">
        <v>23</v>
      </c>
      <c r="Z1305" t="s">
        <v>3918</v>
      </c>
      <c r="AA1305" t="str">
        <f t="shared" si="20"/>
        <v>437GI-Grand Forks VA Clinic</v>
      </c>
      <c r="AB1305" t="s">
        <v>3919</v>
      </c>
      <c r="AC1305">
        <v>1301</v>
      </c>
    </row>
    <row r="1306" spans="24:29" x14ac:dyDescent="0.25">
      <c r="X1306" t="s">
        <v>3920</v>
      </c>
      <c r="Y1306">
        <v>23</v>
      </c>
      <c r="Z1306" t="s">
        <v>3921</v>
      </c>
      <c r="AA1306" t="str">
        <f t="shared" si="20"/>
        <v>437GJ-Dickinson VA Clinic</v>
      </c>
      <c r="AB1306" t="s">
        <v>2243</v>
      </c>
      <c r="AC1306">
        <v>1302</v>
      </c>
    </row>
    <row r="1307" spans="24:29" x14ac:dyDescent="0.25">
      <c r="X1307" t="s">
        <v>529</v>
      </c>
      <c r="Y1307">
        <v>23</v>
      </c>
      <c r="Z1307" t="s">
        <v>3922</v>
      </c>
      <c r="AA1307" t="str">
        <f t="shared" si="20"/>
        <v>437GK-Jamestown VA Clinic</v>
      </c>
      <c r="AB1307" t="s">
        <v>3923</v>
      </c>
      <c r="AC1307">
        <v>1303</v>
      </c>
    </row>
    <row r="1308" spans="24:29" x14ac:dyDescent="0.25">
      <c r="X1308" t="s">
        <v>3924</v>
      </c>
      <c r="Y1308">
        <v>23</v>
      </c>
      <c r="Z1308" t="s">
        <v>3925</v>
      </c>
      <c r="AA1308" t="str">
        <f t="shared" si="20"/>
        <v>437GL-Devils Lake VA Clinic</v>
      </c>
      <c r="AB1308" t="s">
        <v>3926</v>
      </c>
      <c r="AC1308">
        <v>1304</v>
      </c>
    </row>
    <row r="1309" spans="24:29" x14ac:dyDescent="0.25">
      <c r="X1309" t="s">
        <v>3927</v>
      </c>
      <c r="Y1309">
        <v>23</v>
      </c>
      <c r="Z1309" t="s">
        <v>3928</v>
      </c>
      <c r="AA1309" t="str">
        <f t="shared" si="20"/>
        <v>437QA-North Fargo VA Clinic</v>
      </c>
      <c r="AB1309" t="s">
        <v>3929</v>
      </c>
      <c r="AC1309">
        <v>1305</v>
      </c>
    </row>
    <row r="1310" spans="24:29" x14ac:dyDescent="0.25">
      <c r="X1310" t="s">
        <v>3930</v>
      </c>
      <c r="Y1310">
        <v>23</v>
      </c>
      <c r="Z1310">
        <v>438</v>
      </c>
      <c r="AA1310" t="str">
        <f t="shared" si="20"/>
        <v>438-Royal C. Johnson Veterans' Memorial Hospital</v>
      </c>
      <c r="AB1310" t="s">
        <v>3931</v>
      </c>
      <c r="AC1310">
        <v>1306</v>
      </c>
    </row>
    <row r="1311" spans="24:29" x14ac:dyDescent="0.25">
      <c r="X1311" t="s">
        <v>3932</v>
      </c>
      <c r="Y1311">
        <v>23</v>
      </c>
      <c r="Z1311" t="s">
        <v>3933</v>
      </c>
      <c r="AA1311" t="str">
        <f t="shared" si="20"/>
        <v>438GA-Spirit Lake VA Clinic</v>
      </c>
      <c r="AB1311" t="s">
        <v>2463</v>
      </c>
      <c r="AC1311">
        <v>1307</v>
      </c>
    </row>
    <row r="1312" spans="24:29" x14ac:dyDescent="0.25">
      <c r="X1312" t="s">
        <v>3934</v>
      </c>
      <c r="Y1312">
        <v>23</v>
      </c>
      <c r="Z1312" t="s">
        <v>3935</v>
      </c>
      <c r="AA1312" t="str">
        <f t="shared" si="20"/>
        <v>438GC-Sioux City VA Clinic</v>
      </c>
      <c r="AB1312" t="s">
        <v>1604</v>
      </c>
      <c r="AC1312">
        <v>1308</v>
      </c>
    </row>
    <row r="1313" spans="24:29" x14ac:dyDescent="0.25">
      <c r="X1313" t="s">
        <v>3936</v>
      </c>
      <c r="Y1313">
        <v>23</v>
      </c>
      <c r="Z1313" t="s">
        <v>3937</v>
      </c>
      <c r="AA1313" t="str">
        <f t="shared" si="20"/>
        <v>438GD-Aberdeen VA Clinic</v>
      </c>
      <c r="AB1313" t="s">
        <v>2230</v>
      </c>
      <c r="AC1313">
        <v>1309</v>
      </c>
    </row>
    <row r="1314" spans="24:29" x14ac:dyDescent="0.25">
      <c r="X1314" t="s">
        <v>3938</v>
      </c>
      <c r="Y1314">
        <v>23</v>
      </c>
      <c r="Z1314" t="s">
        <v>3939</v>
      </c>
      <c r="AA1314" t="str">
        <f t="shared" si="20"/>
        <v>438GE-Wagner VA Clinic</v>
      </c>
      <c r="AB1314" t="s">
        <v>3940</v>
      </c>
      <c r="AC1314">
        <v>1310</v>
      </c>
    </row>
    <row r="1315" spans="24:29" x14ac:dyDescent="0.25">
      <c r="X1315" t="s">
        <v>575</v>
      </c>
      <c r="Y1315">
        <v>23</v>
      </c>
      <c r="Z1315" t="s">
        <v>3941</v>
      </c>
      <c r="AA1315" t="str">
        <f t="shared" si="20"/>
        <v>438GF-Watertown VA Clinic</v>
      </c>
      <c r="AB1315" t="s">
        <v>3942</v>
      </c>
      <c r="AC1315">
        <v>1311</v>
      </c>
    </row>
    <row r="1316" spans="24:29" x14ac:dyDescent="0.25">
      <c r="X1316" t="s">
        <v>3943</v>
      </c>
      <c r="Y1316">
        <v>23</v>
      </c>
      <c r="Z1316">
        <v>568</v>
      </c>
      <c r="AA1316" t="str">
        <f t="shared" si="20"/>
        <v>568-Fort Meade VA Medical Center</v>
      </c>
      <c r="AB1316" t="s">
        <v>3944</v>
      </c>
      <c r="AC1316">
        <v>1312</v>
      </c>
    </row>
    <row r="1317" spans="24:29" x14ac:dyDescent="0.25">
      <c r="X1317" t="s">
        <v>3945</v>
      </c>
      <c r="Y1317">
        <v>23</v>
      </c>
      <c r="Z1317" t="s">
        <v>3946</v>
      </c>
      <c r="AA1317" t="str">
        <f t="shared" si="20"/>
        <v>568A4-Hot Springs VA Medical Center</v>
      </c>
      <c r="AB1317" t="s">
        <v>3947</v>
      </c>
      <c r="AC1317">
        <v>1313</v>
      </c>
    </row>
    <row r="1318" spans="24:29" x14ac:dyDescent="0.25">
      <c r="X1318" t="s">
        <v>3948</v>
      </c>
      <c r="Y1318">
        <v>23</v>
      </c>
      <c r="Z1318" t="s">
        <v>3949</v>
      </c>
      <c r="AA1318" t="str">
        <f t="shared" si="20"/>
        <v>568GA-Rapid City VA Clinic</v>
      </c>
      <c r="AB1318" t="s">
        <v>3950</v>
      </c>
      <c r="AC1318">
        <v>1314</v>
      </c>
    </row>
    <row r="1319" spans="24:29" x14ac:dyDescent="0.25">
      <c r="X1319" t="s">
        <v>3951</v>
      </c>
      <c r="Y1319">
        <v>23</v>
      </c>
      <c r="Z1319" t="s">
        <v>3952</v>
      </c>
      <c r="AA1319" t="str">
        <f t="shared" si="20"/>
        <v>568GB-Pierre VA Clinic</v>
      </c>
      <c r="AB1319" t="s">
        <v>3953</v>
      </c>
      <c r="AC1319">
        <v>1315</v>
      </c>
    </row>
    <row r="1320" spans="24:29" x14ac:dyDescent="0.25">
      <c r="X1320" t="s">
        <v>3954</v>
      </c>
      <c r="Y1320">
        <v>23</v>
      </c>
      <c r="Z1320" t="s">
        <v>3955</v>
      </c>
      <c r="AA1320" t="str">
        <f t="shared" si="20"/>
        <v>568HA-Newcastle VA Clinic</v>
      </c>
      <c r="AB1320" t="s">
        <v>3956</v>
      </c>
      <c r="AC1320">
        <v>1316</v>
      </c>
    </row>
    <row r="1321" spans="24:29" x14ac:dyDescent="0.25">
      <c r="X1321" t="s">
        <v>3957</v>
      </c>
      <c r="Y1321">
        <v>23</v>
      </c>
      <c r="Z1321" t="s">
        <v>3958</v>
      </c>
      <c r="AA1321" t="str">
        <f t="shared" si="20"/>
        <v>568HB-Gordon VA Clinic</v>
      </c>
      <c r="AB1321" t="s">
        <v>3151</v>
      </c>
      <c r="AC1321">
        <v>1317</v>
      </c>
    </row>
    <row r="1322" spans="24:29" x14ac:dyDescent="0.25">
      <c r="X1322" t="s">
        <v>3959</v>
      </c>
      <c r="Y1322">
        <v>23</v>
      </c>
      <c r="Z1322" t="s">
        <v>3960</v>
      </c>
      <c r="AA1322" t="str">
        <f t="shared" si="20"/>
        <v>568HF-Pine Ridge VA Clinic</v>
      </c>
      <c r="AB1322" t="s">
        <v>3961</v>
      </c>
      <c r="AC1322">
        <v>1318</v>
      </c>
    </row>
    <row r="1323" spans="24:29" x14ac:dyDescent="0.25">
      <c r="X1323" t="s">
        <v>3962</v>
      </c>
      <c r="Y1323">
        <v>23</v>
      </c>
      <c r="Z1323" t="s">
        <v>3963</v>
      </c>
      <c r="AA1323" t="str">
        <f t="shared" si="20"/>
        <v>568HH-Scottsbluff VA Clinic</v>
      </c>
      <c r="AB1323" t="s">
        <v>3964</v>
      </c>
      <c r="AC1323">
        <v>1319</v>
      </c>
    </row>
    <row r="1324" spans="24:29" x14ac:dyDescent="0.25">
      <c r="X1324" t="s">
        <v>3965</v>
      </c>
      <c r="Y1324">
        <v>23</v>
      </c>
      <c r="Z1324" t="s">
        <v>3966</v>
      </c>
      <c r="AA1324" t="str">
        <f t="shared" si="20"/>
        <v>568HK-Cheyenne River VA Clinic</v>
      </c>
      <c r="AB1324" t="s">
        <v>3967</v>
      </c>
      <c r="AC1324">
        <v>1320</v>
      </c>
    </row>
    <row r="1325" spans="24:29" x14ac:dyDescent="0.25">
      <c r="X1325" t="s">
        <v>3968</v>
      </c>
      <c r="Y1325">
        <v>23</v>
      </c>
      <c r="Z1325" t="s">
        <v>3969</v>
      </c>
      <c r="AA1325" t="str">
        <f t="shared" si="20"/>
        <v>568HP-Winner VA Clinic</v>
      </c>
      <c r="AB1325" t="s">
        <v>3970</v>
      </c>
      <c r="AC1325">
        <v>1321</v>
      </c>
    </row>
    <row r="1326" spans="24:29" x14ac:dyDescent="0.25">
      <c r="X1326" t="s">
        <v>3971</v>
      </c>
      <c r="Y1326">
        <v>23</v>
      </c>
      <c r="Z1326" t="s">
        <v>3972</v>
      </c>
      <c r="AA1326" t="str">
        <f t="shared" si="20"/>
        <v>568PB-Sturgis VA Compensated Work Therapy/Transitional Residence</v>
      </c>
      <c r="AC1326">
        <v>1322</v>
      </c>
    </row>
    <row r="1327" spans="24:29" x14ac:dyDescent="0.25">
      <c r="X1327" t="s">
        <v>3973</v>
      </c>
      <c r="Y1327">
        <v>23</v>
      </c>
      <c r="Z1327" t="s">
        <v>3974</v>
      </c>
      <c r="AA1327" t="str">
        <f t="shared" si="20"/>
        <v>568PC-Pine Ridge VA Compensated Work Therapy/Transitional Residence</v>
      </c>
      <c r="AC1327">
        <v>1323</v>
      </c>
    </row>
    <row r="1328" spans="24:29" x14ac:dyDescent="0.25">
      <c r="X1328" t="s">
        <v>3975</v>
      </c>
      <c r="Y1328">
        <v>23</v>
      </c>
      <c r="Z1328" t="s">
        <v>3976</v>
      </c>
      <c r="AA1328" t="str">
        <f t="shared" si="20"/>
        <v>568PD-Rapid City Compensated Work Therapy/Transitional Residence</v>
      </c>
      <c r="AC1328">
        <v>1324</v>
      </c>
    </row>
    <row r="1329" spans="24:29" x14ac:dyDescent="0.25">
      <c r="X1329" t="s">
        <v>3977</v>
      </c>
      <c r="Y1329">
        <v>23</v>
      </c>
      <c r="Z1329" t="s">
        <v>3978</v>
      </c>
      <c r="AA1329" t="str">
        <f t="shared" si="20"/>
        <v>568QA-Fort Yates VA Clinic</v>
      </c>
      <c r="AB1329" t="s">
        <v>3979</v>
      </c>
      <c r="AC1329">
        <v>1325</v>
      </c>
    </row>
    <row r="1330" spans="24:29" x14ac:dyDescent="0.25">
      <c r="X1330" t="s">
        <v>3980</v>
      </c>
      <c r="Y1330">
        <v>23</v>
      </c>
      <c r="Z1330">
        <v>618</v>
      </c>
      <c r="AA1330" t="str">
        <f t="shared" si="20"/>
        <v>618-Minneapolis VA Medical Center</v>
      </c>
      <c r="AB1330" t="s">
        <v>3981</v>
      </c>
      <c r="AC1330">
        <v>1326</v>
      </c>
    </row>
    <row r="1331" spans="24:29" x14ac:dyDescent="0.25">
      <c r="X1331" t="s">
        <v>3982</v>
      </c>
      <c r="Y1331">
        <v>23</v>
      </c>
      <c r="Z1331" t="s">
        <v>3983</v>
      </c>
      <c r="AA1331" t="str">
        <f t="shared" si="20"/>
        <v>618BY-Twin Ports VA Clinic</v>
      </c>
      <c r="AB1331" t="s">
        <v>2598</v>
      </c>
      <c r="AC1331">
        <v>1327</v>
      </c>
    </row>
    <row r="1332" spans="24:29" x14ac:dyDescent="0.25">
      <c r="X1332" t="s">
        <v>2608</v>
      </c>
      <c r="Y1332">
        <v>23</v>
      </c>
      <c r="Z1332" t="s">
        <v>3984</v>
      </c>
      <c r="AA1332" t="str">
        <f t="shared" si="20"/>
        <v>618GA-St. James VA Clinic</v>
      </c>
      <c r="AB1332" t="s">
        <v>3985</v>
      </c>
      <c r="AC1332">
        <v>1328</v>
      </c>
    </row>
    <row r="1333" spans="24:29" x14ac:dyDescent="0.25">
      <c r="X1333" t="s">
        <v>3986</v>
      </c>
      <c r="Y1333">
        <v>23</v>
      </c>
      <c r="Z1333" t="s">
        <v>3987</v>
      </c>
      <c r="AA1333" t="str">
        <f t="shared" si="20"/>
        <v>618GB-Hibbing VA Clinic</v>
      </c>
      <c r="AB1333" t="s">
        <v>3988</v>
      </c>
      <c r="AC1333">
        <v>1329</v>
      </c>
    </row>
    <row r="1334" spans="24:29" x14ac:dyDescent="0.25">
      <c r="X1334" t="s">
        <v>3989</v>
      </c>
      <c r="Y1334">
        <v>23</v>
      </c>
      <c r="Z1334" t="s">
        <v>3990</v>
      </c>
      <c r="AA1334" t="str">
        <f t="shared" si="20"/>
        <v>618GD-Maplewood VA Clinic</v>
      </c>
      <c r="AB1334" t="s">
        <v>3926</v>
      </c>
      <c r="AC1334">
        <v>1330</v>
      </c>
    </row>
    <row r="1335" spans="24:29" x14ac:dyDescent="0.25">
      <c r="X1335" t="s">
        <v>3991</v>
      </c>
      <c r="Y1335">
        <v>23</v>
      </c>
      <c r="Z1335" t="s">
        <v>3992</v>
      </c>
      <c r="AA1335" t="str">
        <f t="shared" si="20"/>
        <v>618GE-Chippewa Valley VA Clinic</v>
      </c>
      <c r="AB1335" t="s">
        <v>2486</v>
      </c>
      <c r="AC1335">
        <v>1331</v>
      </c>
    </row>
    <row r="1336" spans="24:29" x14ac:dyDescent="0.25">
      <c r="X1336" t="s">
        <v>3993</v>
      </c>
      <c r="Y1336">
        <v>23</v>
      </c>
      <c r="Z1336" t="s">
        <v>3994</v>
      </c>
      <c r="AA1336" t="str">
        <f t="shared" si="20"/>
        <v>618GG-Rochester VA Clinic</v>
      </c>
      <c r="AB1336" t="s">
        <v>3995</v>
      </c>
      <c r="AC1336">
        <v>1332</v>
      </c>
    </row>
    <row r="1337" spans="24:29" x14ac:dyDescent="0.25">
      <c r="X1337" t="s">
        <v>3996</v>
      </c>
      <c r="Y1337">
        <v>23</v>
      </c>
      <c r="Z1337" t="s">
        <v>3997</v>
      </c>
      <c r="AA1337" t="str">
        <f t="shared" si="20"/>
        <v>618GH-Hayward VA Clinic</v>
      </c>
      <c r="AB1337" t="s">
        <v>3998</v>
      </c>
      <c r="AC1337">
        <v>1333</v>
      </c>
    </row>
    <row r="1338" spans="24:29" x14ac:dyDescent="0.25">
      <c r="X1338" t="s">
        <v>3722</v>
      </c>
      <c r="Y1338">
        <v>23</v>
      </c>
      <c r="Z1338" t="s">
        <v>3999</v>
      </c>
      <c r="AA1338" t="str">
        <f t="shared" si="20"/>
        <v>618GI-Northwest Metro VA Clinic</v>
      </c>
      <c r="AB1338" t="s">
        <v>4000</v>
      </c>
      <c r="AC1338">
        <v>1334</v>
      </c>
    </row>
    <row r="1339" spans="24:29" x14ac:dyDescent="0.25">
      <c r="X1339" t="s">
        <v>4001</v>
      </c>
      <c r="Y1339">
        <v>23</v>
      </c>
      <c r="Z1339" t="s">
        <v>4002</v>
      </c>
      <c r="AA1339" t="str">
        <f t="shared" si="20"/>
        <v>618GJ-Shakopee VA Clinic</v>
      </c>
      <c r="AB1339" t="s">
        <v>2041</v>
      </c>
      <c r="AC1339">
        <v>1335</v>
      </c>
    </row>
    <row r="1340" spans="24:29" x14ac:dyDescent="0.25">
      <c r="X1340" t="s">
        <v>4003</v>
      </c>
      <c r="Y1340">
        <v>23</v>
      </c>
      <c r="Z1340" t="s">
        <v>4004</v>
      </c>
      <c r="AA1340" t="str">
        <f t="shared" si="20"/>
        <v>618GK-Albert Lea VA Clinic</v>
      </c>
      <c r="AB1340" t="s">
        <v>4005</v>
      </c>
      <c r="AC1340">
        <v>1336</v>
      </c>
    </row>
    <row r="1341" spans="24:29" x14ac:dyDescent="0.25">
      <c r="X1341" t="s">
        <v>4006</v>
      </c>
      <c r="Y1341">
        <v>23</v>
      </c>
      <c r="Z1341" t="s">
        <v>4007</v>
      </c>
      <c r="AA1341" t="str">
        <f t="shared" si="20"/>
        <v>618GL-Minneapolis VA Clinic</v>
      </c>
      <c r="AB1341" t="s">
        <v>3981</v>
      </c>
      <c r="AC1341">
        <v>1337</v>
      </c>
    </row>
    <row r="1342" spans="24:29" x14ac:dyDescent="0.25">
      <c r="X1342" t="s">
        <v>4008</v>
      </c>
      <c r="Y1342">
        <v>23</v>
      </c>
      <c r="Z1342" t="s">
        <v>4009</v>
      </c>
      <c r="AA1342" t="str">
        <f t="shared" si="20"/>
        <v>618GM-Rice Lake VA Clinic</v>
      </c>
      <c r="AB1342" t="s">
        <v>4010</v>
      </c>
      <c r="AC1342">
        <v>1338</v>
      </c>
    </row>
    <row r="1343" spans="24:29" x14ac:dyDescent="0.25">
      <c r="X1343" t="s">
        <v>4011</v>
      </c>
      <c r="Y1343">
        <v>23</v>
      </c>
      <c r="Z1343" t="s">
        <v>4012</v>
      </c>
      <c r="AA1343" t="str">
        <f t="shared" si="20"/>
        <v>618GN-Lyle C. Pearson Community Based Outpatient Clinic</v>
      </c>
      <c r="AB1343" t="s">
        <v>4013</v>
      </c>
      <c r="AC1343">
        <v>1339</v>
      </c>
    </row>
    <row r="1344" spans="24:29" x14ac:dyDescent="0.25">
      <c r="X1344" t="s">
        <v>4014</v>
      </c>
      <c r="Y1344">
        <v>23</v>
      </c>
      <c r="Z1344" t="s">
        <v>4015</v>
      </c>
      <c r="AA1344" t="str">
        <f t="shared" si="20"/>
        <v>618QA-Fort Snelling VA Clinic</v>
      </c>
      <c r="AB1344" t="s">
        <v>3981</v>
      </c>
      <c r="AC1344">
        <v>1340</v>
      </c>
    </row>
    <row r="1345" spans="24:29" x14ac:dyDescent="0.25">
      <c r="X1345" t="s">
        <v>4016</v>
      </c>
      <c r="Y1345">
        <v>23</v>
      </c>
      <c r="Z1345" t="s">
        <v>4017</v>
      </c>
      <c r="AA1345" t="str">
        <f t="shared" si="20"/>
        <v>618QB-Ely VA Clinic</v>
      </c>
      <c r="AB1345" t="s">
        <v>3988</v>
      </c>
      <c r="AC1345">
        <v>1341</v>
      </c>
    </row>
    <row r="1346" spans="24:29" x14ac:dyDescent="0.25">
      <c r="X1346" t="s">
        <v>4018</v>
      </c>
      <c r="Y1346">
        <v>23</v>
      </c>
      <c r="Z1346" t="s">
        <v>4019</v>
      </c>
      <c r="AA1346" t="str">
        <f t="shared" si="20"/>
        <v>618QC-Richfield VA Clinic</v>
      </c>
      <c r="AB1346" t="s">
        <v>3981</v>
      </c>
      <c r="AC1346">
        <v>1342</v>
      </c>
    </row>
    <row r="1347" spans="24:29" x14ac:dyDescent="0.25">
      <c r="X1347" t="s">
        <v>4020</v>
      </c>
      <c r="Y1347">
        <v>23</v>
      </c>
      <c r="Z1347" t="s">
        <v>4021</v>
      </c>
      <c r="AA1347" t="str">
        <f t="shared" si="20"/>
        <v>618QD-Minneapolis VA Mobile Clinic</v>
      </c>
      <c r="AB1347" t="s">
        <v>3981</v>
      </c>
      <c r="AC1347">
        <v>1343</v>
      </c>
    </row>
    <row r="1348" spans="24:29" x14ac:dyDescent="0.25">
      <c r="X1348" t="s">
        <v>4022</v>
      </c>
      <c r="Y1348">
        <v>23</v>
      </c>
      <c r="Z1348">
        <v>636</v>
      </c>
      <c r="AA1348" t="str">
        <f t="shared" si="20"/>
        <v>636-Omaha VA Medical Center</v>
      </c>
      <c r="AB1348" t="s">
        <v>2598</v>
      </c>
      <c r="AC1348">
        <v>1344</v>
      </c>
    </row>
    <row r="1349" spans="24:29" x14ac:dyDescent="0.25">
      <c r="X1349" t="s">
        <v>4023</v>
      </c>
      <c r="Y1349">
        <v>23</v>
      </c>
      <c r="Z1349" t="s">
        <v>4024</v>
      </c>
      <c r="AA1349" t="str">
        <f t="shared" si="20"/>
        <v>6369BA-Papillion VA Community Living Center</v>
      </c>
      <c r="AB1349" t="s">
        <v>4025</v>
      </c>
      <c r="AC1349">
        <v>1345</v>
      </c>
    </row>
    <row r="1350" spans="24:29" x14ac:dyDescent="0.25">
      <c r="X1350" t="s">
        <v>4026</v>
      </c>
      <c r="Y1350">
        <v>23</v>
      </c>
      <c r="Z1350" t="s">
        <v>4027</v>
      </c>
      <c r="AA1350" t="str">
        <f t="shared" ref="AA1350:AA1389" si="21">Z1350&amp;"-"&amp;X1350</f>
        <v>636A4-Grand Island VA Medical Center</v>
      </c>
      <c r="AB1350" t="s">
        <v>1589</v>
      </c>
      <c r="AC1350">
        <v>1346</v>
      </c>
    </row>
    <row r="1351" spans="24:29" x14ac:dyDescent="0.25">
      <c r="X1351" t="s">
        <v>70</v>
      </c>
      <c r="Y1351">
        <v>23</v>
      </c>
      <c r="Z1351" t="s">
        <v>4028</v>
      </c>
      <c r="AA1351" t="str">
        <f t="shared" si="21"/>
        <v>636A5-Lincoln VA Clinic</v>
      </c>
      <c r="AB1351" t="s">
        <v>1039</v>
      </c>
      <c r="AC1351">
        <v>1347</v>
      </c>
    </row>
    <row r="1352" spans="24:29" x14ac:dyDescent="0.25">
      <c r="X1352" t="s">
        <v>4029</v>
      </c>
      <c r="Y1352">
        <v>23</v>
      </c>
      <c r="Z1352" t="s">
        <v>4030</v>
      </c>
      <c r="AA1352" t="str">
        <f t="shared" si="21"/>
        <v>636A6-Des Moines VA Medical Center</v>
      </c>
      <c r="AB1352" t="s">
        <v>1946</v>
      </c>
      <c r="AC1352">
        <v>1348</v>
      </c>
    </row>
    <row r="1353" spans="24:29" x14ac:dyDescent="0.25">
      <c r="X1353" t="s">
        <v>4031</v>
      </c>
      <c r="Y1353">
        <v>23</v>
      </c>
      <c r="Z1353" t="s">
        <v>4032</v>
      </c>
      <c r="AA1353" t="str">
        <f t="shared" si="21"/>
        <v>636A8-Iowa City VA Medical Center</v>
      </c>
      <c r="AB1353" t="s">
        <v>2089</v>
      </c>
      <c r="AC1353">
        <v>1349</v>
      </c>
    </row>
    <row r="1354" spans="24:29" x14ac:dyDescent="0.25">
      <c r="X1354" t="s">
        <v>4033</v>
      </c>
      <c r="Y1354">
        <v>23</v>
      </c>
      <c r="Z1354" t="s">
        <v>4034</v>
      </c>
      <c r="AA1354" t="str">
        <f t="shared" si="21"/>
        <v>636GA-Norfolk VA Clinic</v>
      </c>
      <c r="AB1354" t="s">
        <v>1652</v>
      </c>
      <c r="AC1354">
        <v>1350</v>
      </c>
    </row>
    <row r="1355" spans="24:29" x14ac:dyDescent="0.25">
      <c r="X1355" t="s">
        <v>4035</v>
      </c>
      <c r="Y1355">
        <v>23</v>
      </c>
      <c r="Z1355" t="s">
        <v>4036</v>
      </c>
      <c r="AA1355" t="str">
        <f t="shared" si="21"/>
        <v>636GB-North Platte VA Clinic</v>
      </c>
      <c r="AB1355" t="s">
        <v>3373</v>
      </c>
      <c r="AC1355">
        <v>1351</v>
      </c>
    </row>
    <row r="1356" spans="24:29" x14ac:dyDescent="0.25">
      <c r="X1356" t="s">
        <v>4037</v>
      </c>
      <c r="Y1356">
        <v>23</v>
      </c>
      <c r="Z1356" t="s">
        <v>4038</v>
      </c>
      <c r="AA1356" t="str">
        <f t="shared" si="21"/>
        <v>636GC-Mason City VA Clinic</v>
      </c>
      <c r="AB1356" t="s">
        <v>4039</v>
      </c>
      <c r="AC1356">
        <v>1352</v>
      </c>
    </row>
    <row r="1357" spans="24:29" x14ac:dyDescent="0.25">
      <c r="X1357" t="s">
        <v>4040</v>
      </c>
      <c r="Y1357">
        <v>23</v>
      </c>
      <c r="Z1357" t="s">
        <v>4041</v>
      </c>
      <c r="AA1357" t="str">
        <f t="shared" si="21"/>
        <v>636GD-Marshalltown VA Clinic</v>
      </c>
      <c r="AB1357" t="s">
        <v>1672</v>
      </c>
      <c r="AC1357">
        <v>1353</v>
      </c>
    </row>
    <row r="1358" spans="24:29" x14ac:dyDescent="0.25">
      <c r="X1358" t="s">
        <v>4042</v>
      </c>
      <c r="Y1358">
        <v>23</v>
      </c>
      <c r="Z1358" t="s">
        <v>4043</v>
      </c>
      <c r="AA1358" t="str">
        <f t="shared" si="21"/>
        <v>636GF-Quad Cities VA Clinic</v>
      </c>
      <c r="AB1358" t="s">
        <v>2041</v>
      </c>
      <c r="AC1358">
        <v>1354</v>
      </c>
    </row>
    <row r="1359" spans="24:29" x14ac:dyDescent="0.25">
      <c r="X1359" t="s">
        <v>220</v>
      </c>
      <c r="Y1359">
        <v>23</v>
      </c>
      <c r="Z1359" t="s">
        <v>4044</v>
      </c>
      <c r="AA1359" t="str">
        <f t="shared" si="21"/>
        <v>636GG-Quincy VA Clinic</v>
      </c>
      <c r="AB1359" t="s">
        <v>2840</v>
      </c>
      <c r="AC1359">
        <v>1355</v>
      </c>
    </row>
    <row r="1360" spans="24:29" x14ac:dyDescent="0.25">
      <c r="X1360" t="s">
        <v>4045</v>
      </c>
      <c r="Y1360">
        <v>23</v>
      </c>
      <c r="Z1360" t="s">
        <v>4046</v>
      </c>
      <c r="AA1360" t="str">
        <f t="shared" si="21"/>
        <v>636GH-Waterloo VA Clinic</v>
      </c>
      <c r="AB1360" t="s">
        <v>4047</v>
      </c>
      <c r="AC1360">
        <v>1356</v>
      </c>
    </row>
    <row r="1361" spans="24:29" x14ac:dyDescent="0.25">
      <c r="X1361" t="s">
        <v>4048</v>
      </c>
      <c r="Y1361">
        <v>23</v>
      </c>
      <c r="Z1361" t="s">
        <v>4049</v>
      </c>
      <c r="AA1361" t="str">
        <f t="shared" si="21"/>
        <v>636GI-Lane A. Evans VA Community Based Outpatient Clinic</v>
      </c>
      <c r="AB1361" t="s">
        <v>2070</v>
      </c>
      <c r="AC1361">
        <v>1357</v>
      </c>
    </row>
    <row r="1362" spans="24:29" x14ac:dyDescent="0.25">
      <c r="X1362" t="s">
        <v>4050</v>
      </c>
      <c r="Y1362">
        <v>23</v>
      </c>
      <c r="Z1362" t="s">
        <v>4051</v>
      </c>
      <c r="AA1362" t="str">
        <f t="shared" si="21"/>
        <v>636GJ-Dubuque VA Clinic</v>
      </c>
      <c r="AB1362" t="s">
        <v>4052</v>
      </c>
      <c r="AC1362">
        <v>1358</v>
      </c>
    </row>
    <row r="1363" spans="24:29" x14ac:dyDescent="0.25">
      <c r="X1363" t="s">
        <v>4053</v>
      </c>
      <c r="Y1363">
        <v>23</v>
      </c>
      <c r="Z1363" t="s">
        <v>4054</v>
      </c>
      <c r="AA1363" t="str">
        <f t="shared" si="21"/>
        <v>636GK-Fort Dodge VA Clinic</v>
      </c>
      <c r="AB1363" t="s">
        <v>2624</v>
      </c>
      <c r="AC1363">
        <v>1359</v>
      </c>
    </row>
    <row r="1364" spans="24:29" x14ac:dyDescent="0.25">
      <c r="X1364" t="s">
        <v>2217</v>
      </c>
      <c r="Y1364">
        <v>23</v>
      </c>
      <c r="Z1364" t="s">
        <v>4055</v>
      </c>
      <c r="AA1364" t="str">
        <f t="shared" si="21"/>
        <v>636GL-Bellevue VA Clinic</v>
      </c>
      <c r="AB1364" t="s">
        <v>4025</v>
      </c>
      <c r="AC1364">
        <v>1360</v>
      </c>
    </row>
    <row r="1365" spans="24:29" x14ac:dyDescent="0.25">
      <c r="X1365" t="s">
        <v>4056</v>
      </c>
      <c r="Y1365">
        <v>23</v>
      </c>
      <c r="Z1365" t="s">
        <v>4057</v>
      </c>
      <c r="AA1365" t="str">
        <f t="shared" si="21"/>
        <v>636GM-Carroll VA Clinic</v>
      </c>
      <c r="AB1365" t="s">
        <v>261</v>
      </c>
      <c r="AC1365">
        <v>1361</v>
      </c>
    </row>
    <row r="1366" spans="24:29" x14ac:dyDescent="0.25">
      <c r="X1366" t="s">
        <v>4058</v>
      </c>
      <c r="Y1366">
        <v>23</v>
      </c>
      <c r="Z1366" t="s">
        <v>4059</v>
      </c>
      <c r="AA1366" t="str">
        <f t="shared" si="21"/>
        <v>636GN-Cedar Rapids VA Clinic</v>
      </c>
      <c r="AB1366" t="s">
        <v>4060</v>
      </c>
      <c r="AC1366">
        <v>1362</v>
      </c>
    </row>
    <row r="1367" spans="24:29" x14ac:dyDescent="0.25">
      <c r="X1367" t="s">
        <v>4061</v>
      </c>
      <c r="Y1367">
        <v>23</v>
      </c>
      <c r="Z1367" t="s">
        <v>4062</v>
      </c>
      <c r="AA1367" t="str">
        <f t="shared" si="21"/>
        <v>636GP-Shenandoah VA Clinic</v>
      </c>
      <c r="AB1367" t="s">
        <v>4063</v>
      </c>
      <c r="AC1367">
        <v>1363</v>
      </c>
    </row>
    <row r="1368" spans="24:29" x14ac:dyDescent="0.25">
      <c r="X1368" t="s">
        <v>4064</v>
      </c>
      <c r="Y1368">
        <v>23</v>
      </c>
      <c r="Z1368" t="s">
        <v>4065</v>
      </c>
      <c r="AA1368" t="str">
        <f t="shared" si="21"/>
        <v>636GQ-Holdrege VA Clinic</v>
      </c>
      <c r="AB1368" t="s">
        <v>2610</v>
      </c>
      <c r="AC1368">
        <v>1364</v>
      </c>
    </row>
    <row r="1369" spans="24:29" x14ac:dyDescent="0.25">
      <c r="X1369" t="s">
        <v>4066</v>
      </c>
      <c r="Y1369">
        <v>23</v>
      </c>
      <c r="Z1369" t="s">
        <v>4067</v>
      </c>
      <c r="AA1369" t="str">
        <f t="shared" si="21"/>
        <v>636GR-Knoxville VA Clinic</v>
      </c>
      <c r="AB1369" t="s">
        <v>1853</v>
      </c>
      <c r="AC1369">
        <v>1365</v>
      </c>
    </row>
    <row r="1370" spans="24:29" x14ac:dyDescent="0.25">
      <c r="X1370" t="s">
        <v>4068</v>
      </c>
      <c r="Y1370">
        <v>23</v>
      </c>
      <c r="Z1370" t="s">
        <v>4069</v>
      </c>
      <c r="AA1370" t="str">
        <f t="shared" si="21"/>
        <v>636GS-Ottumwa VA Clinic</v>
      </c>
      <c r="AB1370" t="s">
        <v>4070</v>
      </c>
      <c r="AC1370">
        <v>1366</v>
      </c>
    </row>
    <row r="1371" spans="24:29" x14ac:dyDescent="0.25">
      <c r="X1371" t="s">
        <v>3183</v>
      </c>
      <c r="Y1371">
        <v>23</v>
      </c>
      <c r="Z1371" t="s">
        <v>4071</v>
      </c>
      <c r="AA1371" t="str">
        <f t="shared" si="21"/>
        <v>636GT-Sterling VA Clinic</v>
      </c>
      <c r="AB1371" t="s">
        <v>4072</v>
      </c>
      <c r="AC1371">
        <v>1367</v>
      </c>
    </row>
    <row r="1372" spans="24:29" x14ac:dyDescent="0.25">
      <c r="X1372" t="s">
        <v>4073</v>
      </c>
      <c r="Y1372">
        <v>23</v>
      </c>
      <c r="Z1372" t="s">
        <v>4074</v>
      </c>
      <c r="AA1372" t="str">
        <f t="shared" si="21"/>
        <v>636GU-Decorah VA Clinic</v>
      </c>
      <c r="AB1372" t="s">
        <v>4075</v>
      </c>
      <c r="AC1372">
        <v>1368</v>
      </c>
    </row>
    <row r="1373" spans="24:29" x14ac:dyDescent="0.25">
      <c r="X1373" t="s">
        <v>4076</v>
      </c>
      <c r="Y1373">
        <v>23</v>
      </c>
      <c r="Z1373" t="s">
        <v>4077</v>
      </c>
      <c r="AA1373" t="str">
        <f t="shared" si="21"/>
        <v>636GW-Coralville VA Clinic</v>
      </c>
      <c r="AB1373" t="s">
        <v>2089</v>
      </c>
      <c r="AC1373">
        <v>1369</v>
      </c>
    </row>
    <row r="1374" spans="24:29" x14ac:dyDescent="0.25">
      <c r="X1374" t="s">
        <v>3209</v>
      </c>
      <c r="Y1374">
        <v>23</v>
      </c>
      <c r="Z1374" t="s">
        <v>4078</v>
      </c>
      <c r="AA1374" t="str">
        <f t="shared" si="21"/>
        <v>636GY-Burlington VA Clinic</v>
      </c>
      <c r="AB1374" t="s">
        <v>4079</v>
      </c>
      <c r="AC1374">
        <v>1370</v>
      </c>
    </row>
    <row r="1375" spans="24:29" x14ac:dyDescent="0.25">
      <c r="X1375" t="s">
        <v>4080</v>
      </c>
      <c r="Y1375">
        <v>23</v>
      </c>
      <c r="Z1375" t="s">
        <v>4081</v>
      </c>
      <c r="AA1375" t="str">
        <f t="shared" si="21"/>
        <v>636GZ-South Des Moines VA Clinic</v>
      </c>
      <c r="AB1375" t="s">
        <v>1946</v>
      </c>
      <c r="AC1375">
        <v>1371</v>
      </c>
    </row>
    <row r="1376" spans="24:29" x14ac:dyDescent="0.25">
      <c r="X1376" t="s">
        <v>4082</v>
      </c>
      <c r="Y1376">
        <v>23</v>
      </c>
      <c r="Z1376" t="s">
        <v>4083</v>
      </c>
      <c r="AA1376" t="str">
        <f t="shared" si="21"/>
        <v>636QA-Omaha VA Clinic</v>
      </c>
      <c r="AB1376" t="s">
        <v>2598</v>
      </c>
      <c r="AC1376">
        <v>1372</v>
      </c>
    </row>
    <row r="1377" spans="24:29" x14ac:dyDescent="0.25">
      <c r="X1377" t="s">
        <v>4084</v>
      </c>
      <c r="Y1377">
        <v>23</v>
      </c>
      <c r="Z1377" t="s">
        <v>4085</v>
      </c>
      <c r="AA1377" t="str">
        <f t="shared" si="21"/>
        <v>636QB-Des Moines VA Clinic</v>
      </c>
      <c r="AB1377" t="s">
        <v>1946</v>
      </c>
      <c r="AC1377">
        <v>1373</v>
      </c>
    </row>
    <row r="1378" spans="24:29" x14ac:dyDescent="0.25">
      <c r="X1378" t="s">
        <v>4086</v>
      </c>
      <c r="Y1378">
        <v>23</v>
      </c>
      <c r="Z1378" t="s">
        <v>4087</v>
      </c>
      <c r="AA1378" t="str">
        <f t="shared" si="21"/>
        <v>636QC-Linn County VA Clinic</v>
      </c>
      <c r="AB1378" t="s">
        <v>4060</v>
      </c>
      <c r="AC1378">
        <v>1374</v>
      </c>
    </row>
    <row r="1379" spans="24:29" x14ac:dyDescent="0.25">
      <c r="X1379" t="s">
        <v>4088</v>
      </c>
      <c r="Y1379">
        <v>23</v>
      </c>
      <c r="Z1379" t="s">
        <v>4089</v>
      </c>
      <c r="AA1379" t="str">
        <f t="shared" si="21"/>
        <v>636QD-Macomb VA Clinic</v>
      </c>
      <c r="AB1379" t="s">
        <v>4090</v>
      </c>
      <c r="AC1379">
        <v>1375</v>
      </c>
    </row>
    <row r="1380" spans="24:29" x14ac:dyDescent="0.25">
      <c r="X1380" t="s">
        <v>4091</v>
      </c>
      <c r="Y1380">
        <v>23</v>
      </c>
      <c r="Z1380" t="s">
        <v>4092</v>
      </c>
      <c r="AA1380" t="str">
        <f t="shared" si="21"/>
        <v>636QG-Iowa City VA Mobile Clinic</v>
      </c>
      <c r="AB1380" t="s">
        <v>2089</v>
      </c>
      <c r="AC1380">
        <v>1376</v>
      </c>
    </row>
    <row r="1381" spans="24:29" x14ac:dyDescent="0.25">
      <c r="X1381" t="s">
        <v>4093</v>
      </c>
      <c r="Y1381">
        <v>23</v>
      </c>
      <c r="Z1381" t="s">
        <v>4094</v>
      </c>
      <c r="AA1381" t="str">
        <f t="shared" si="21"/>
        <v>636QH-Des Moines VA Mobile Clinic</v>
      </c>
      <c r="AB1381" t="s">
        <v>1946</v>
      </c>
      <c r="AC1381">
        <v>1377</v>
      </c>
    </row>
    <row r="1382" spans="24:29" x14ac:dyDescent="0.25">
      <c r="X1382" t="s">
        <v>4095</v>
      </c>
      <c r="Y1382">
        <v>23</v>
      </c>
      <c r="Z1382" t="s">
        <v>4096</v>
      </c>
      <c r="AA1382" t="str">
        <f t="shared" si="21"/>
        <v>636QI-Davenport VA Clinic</v>
      </c>
      <c r="AB1382" t="s">
        <v>2041</v>
      </c>
      <c r="AC1382">
        <v>1378</v>
      </c>
    </row>
    <row r="1383" spans="24:29" x14ac:dyDescent="0.25">
      <c r="X1383" t="s">
        <v>4097</v>
      </c>
      <c r="Y1383">
        <v>23</v>
      </c>
      <c r="Z1383" t="s">
        <v>4098</v>
      </c>
      <c r="AA1383" t="str">
        <f t="shared" si="21"/>
        <v>636QJ-Iowa City VA Clinic</v>
      </c>
      <c r="AB1383" t="s">
        <v>2089</v>
      </c>
      <c r="AC1383">
        <v>1379</v>
      </c>
    </row>
    <row r="1384" spans="24:29" x14ac:dyDescent="0.25">
      <c r="X1384" t="s">
        <v>4099</v>
      </c>
      <c r="Y1384">
        <v>23</v>
      </c>
      <c r="Z1384" t="s">
        <v>4100</v>
      </c>
      <c r="AA1384" t="str">
        <f t="shared" si="21"/>
        <v>636QK-Omaha VA Mobile Clinic</v>
      </c>
      <c r="AB1384" t="s">
        <v>2598</v>
      </c>
      <c r="AC1384">
        <v>1380</v>
      </c>
    </row>
    <row r="1385" spans="24:29" x14ac:dyDescent="0.25">
      <c r="X1385" t="s">
        <v>4101</v>
      </c>
      <c r="Y1385">
        <v>23</v>
      </c>
      <c r="Z1385" t="s">
        <v>4102</v>
      </c>
      <c r="AA1385" t="str">
        <f t="shared" si="21"/>
        <v>636QL-Iowa City 2 VA Mobile Clinic</v>
      </c>
      <c r="AB1385" t="s">
        <v>2089</v>
      </c>
      <c r="AC1385">
        <v>1381</v>
      </c>
    </row>
    <row r="1386" spans="24:29" x14ac:dyDescent="0.25">
      <c r="X1386" t="s">
        <v>4103</v>
      </c>
      <c r="Y1386">
        <v>23</v>
      </c>
      <c r="Z1386">
        <v>656</v>
      </c>
      <c r="AA1386" t="str">
        <f t="shared" si="21"/>
        <v>656-St. Cloud VA Medical Center</v>
      </c>
      <c r="AB1386" t="s">
        <v>4104</v>
      </c>
      <c r="AC1386">
        <v>1382</v>
      </c>
    </row>
    <row r="1387" spans="24:29" x14ac:dyDescent="0.25">
      <c r="X1387" t="s">
        <v>4105</v>
      </c>
      <c r="Y1387">
        <v>23</v>
      </c>
      <c r="Z1387" t="s">
        <v>4106</v>
      </c>
      <c r="AA1387" t="str">
        <f t="shared" si="21"/>
        <v>656GA-Brainerd VA Clinic</v>
      </c>
      <c r="AB1387" t="s">
        <v>4107</v>
      </c>
      <c r="AC1387">
        <v>1383</v>
      </c>
    </row>
    <row r="1388" spans="24:29" x14ac:dyDescent="0.25">
      <c r="X1388" t="s">
        <v>4108</v>
      </c>
      <c r="Y1388">
        <v>23</v>
      </c>
      <c r="Z1388" t="s">
        <v>4109</v>
      </c>
      <c r="AA1388" t="str">
        <f t="shared" si="21"/>
        <v>656GB-Montevideo VA Clinic</v>
      </c>
      <c r="AB1388" t="s">
        <v>2486</v>
      </c>
      <c r="AC1388">
        <v>1384</v>
      </c>
    </row>
    <row r="1389" spans="24:29" x14ac:dyDescent="0.25">
      <c r="X1389" t="s">
        <v>4110</v>
      </c>
      <c r="Y1389">
        <v>23</v>
      </c>
      <c r="Z1389" t="s">
        <v>4111</v>
      </c>
      <c r="AA1389" t="str">
        <f t="shared" si="21"/>
        <v>656GC-Max J. Beilke Department of Veterans Affairs Outpatient Clinic</v>
      </c>
      <c r="AB1389" t="s">
        <v>2598</v>
      </c>
      <c r="AC1389">
        <v>1385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8E001-25CA-4A01-BA21-EF79259D7F82}">
  <sheetPr codeName="Sheet1"/>
  <dimension ref="B1:G30"/>
  <sheetViews>
    <sheetView showGridLines="0" showRowColHeaders="0" tabSelected="1" zoomScale="115" zoomScaleNormal="115" workbookViewId="0">
      <selection activeCell="C4" sqref="C4"/>
    </sheetView>
  </sheetViews>
  <sheetFormatPr defaultRowHeight="15" x14ac:dyDescent="0.25"/>
  <cols>
    <col min="1" max="1" width="3.5703125" customWidth="1"/>
    <col min="2" max="2" width="22.140625" customWidth="1"/>
    <col min="3" max="3" width="30.5703125" customWidth="1"/>
    <col min="4" max="4" width="0.85546875" customWidth="1"/>
    <col min="5" max="5" width="1.140625" customWidth="1"/>
    <col min="6" max="6" width="41.85546875" bestFit="1" customWidth="1"/>
  </cols>
  <sheetData>
    <row r="1" spans="2:7" ht="9.6" customHeight="1" x14ac:dyDescent="0.25"/>
    <row r="2" spans="2:7" ht="69.599999999999994" customHeight="1" x14ac:dyDescent="0.4">
      <c r="B2" s="16" t="s">
        <v>4112</v>
      </c>
      <c r="C2" s="16"/>
    </row>
    <row r="3" spans="2:7" ht="14.45" customHeight="1" x14ac:dyDescent="0.3">
      <c r="B3" s="3" t="s">
        <v>4113</v>
      </c>
      <c r="F3" s="4" t="s">
        <v>4114</v>
      </c>
    </row>
    <row r="4" spans="2:7" ht="14.45" customHeight="1" x14ac:dyDescent="0.3">
      <c r="B4" s="1" t="s">
        <v>4115</v>
      </c>
      <c r="C4" s="5"/>
      <c r="F4" s="7" t="s">
        <v>4116</v>
      </c>
      <c r="G4" s="3"/>
    </row>
    <row r="5" spans="2:7" ht="14.45" customHeight="1" x14ac:dyDescent="0.3">
      <c r="B5" s="1" t="s">
        <v>4117</v>
      </c>
      <c r="C5" s="5"/>
      <c r="F5" s="7" t="s">
        <v>4118</v>
      </c>
      <c r="G5" s="3"/>
    </row>
    <row r="6" spans="2:7" ht="14.45" customHeight="1" x14ac:dyDescent="0.3">
      <c r="B6" s="1" t="s">
        <v>4119</v>
      </c>
      <c r="C6" s="5"/>
      <c r="F6" s="7" t="s">
        <v>4120</v>
      </c>
      <c r="G6" s="3"/>
    </row>
    <row r="7" spans="2:7" ht="14.45" customHeight="1" x14ac:dyDescent="0.25">
      <c r="B7" s="1" t="s">
        <v>4121</v>
      </c>
      <c r="C7" s="5"/>
      <c r="F7" s="7" t="s">
        <v>4122</v>
      </c>
    </row>
    <row r="8" spans="2:7" ht="14.45" customHeight="1" x14ac:dyDescent="0.25">
      <c r="B8" s="1" t="s">
        <v>16</v>
      </c>
      <c r="C8" s="9"/>
      <c r="F8" s="7" t="s">
        <v>4123</v>
      </c>
    </row>
    <row r="9" spans="2:7" ht="14.45" customHeight="1" x14ac:dyDescent="0.25">
      <c r="B9" s="1" t="s">
        <v>4124</v>
      </c>
      <c r="C9" s="6"/>
      <c r="F9" s="8" t="s">
        <v>4125</v>
      </c>
    </row>
    <row r="10" spans="2:7" ht="14.45" customHeight="1" x14ac:dyDescent="0.25">
      <c r="B10" s="1" t="s">
        <v>18</v>
      </c>
      <c r="C10" s="5"/>
      <c r="F10" s="7" t="s">
        <v>25</v>
      </c>
    </row>
    <row r="11" spans="2:7" ht="14.45" customHeight="1" x14ac:dyDescent="0.25">
      <c r="B11" s="1" t="s">
        <v>4126</v>
      </c>
      <c r="C11" s="5"/>
      <c r="F11" s="7" t="s">
        <v>4127</v>
      </c>
    </row>
    <row r="12" spans="2:7" ht="14.45" customHeight="1" x14ac:dyDescent="0.25">
      <c r="B12" s="1" t="s">
        <v>4128</v>
      </c>
      <c r="C12" s="5" t="s">
        <v>43</v>
      </c>
      <c r="F12" s="7" t="s">
        <v>4129</v>
      </c>
    </row>
    <row r="13" spans="2:7" ht="14.45" customHeight="1" x14ac:dyDescent="0.25">
      <c r="B13" s="1" t="s">
        <v>17</v>
      </c>
      <c r="C13" s="5"/>
      <c r="F13" s="7" t="s">
        <v>32</v>
      </c>
    </row>
    <row r="14" spans="2:7" ht="14.45" customHeight="1" x14ac:dyDescent="0.25">
      <c r="B14" s="1" t="s">
        <v>20</v>
      </c>
      <c r="C14" s="11">
        <v>16</v>
      </c>
      <c r="F14" s="7">
        <v>1</v>
      </c>
    </row>
    <row r="15" spans="2:7" ht="14.45" customHeight="1" x14ac:dyDescent="0.25">
      <c r="B15" s="1" t="s">
        <v>4130</v>
      </c>
      <c r="C15" s="5" t="s">
        <v>4143</v>
      </c>
      <c r="F15" s="7" t="s">
        <v>4131</v>
      </c>
    </row>
    <row r="16" spans="2:7" ht="14.45" customHeight="1" x14ac:dyDescent="0.25">
      <c r="B16" s="1" t="s">
        <v>4132</v>
      </c>
      <c r="C16" s="5"/>
      <c r="F16" s="7" t="s">
        <v>4133</v>
      </c>
    </row>
    <row r="17" spans="2:6" ht="11.45" customHeight="1" x14ac:dyDescent="0.25"/>
    <row r="18" spans="2:6" ht="18.75" x14ac:dyDescent="0.3">
      <c r="B18" s="17" t="s">
        <v>4134</v>
      </c>
      <c r="C18" s="17"/>
      <c r="D18" s="17"/>
      <c r="E18" s="17"/>
      <c r="F18" s="17"/>
    </row>
    <row r="19" spans="2:6" ht="11.1" customHeight="1" x14ac:dyDescent="0.25"/>
    <row r="20" spans="2:6" x14ac:dyDescent="0.25">
      <c r="B20" s="1" t="s">
        <v>15</v>
      </c>
      <c r="C20" s="5"/>
      <c r="F20" s="7" t="s">
        <v>4135</v>
      </c>
    </row>
    <row r="21" spans="2:6" x14ac:dyDescent="0.25">
      <c r="B21" s="1" t="s">
        <v>8</v>
      </c>
      <c r="C21" s="5"/>
      <c r="F21" s="7" t="s">
        <v>4135</v>
      </c>
    </row>
    <row r="22" spans="2:6" x14ac:dyDescent="0.25">
      <c r="B22" s="1" t="s">
        <v>9</v>
      </c>
      <c r="C22" s="5"/>
      <c r="F22" s="7">
        <v>987654321</v>
      </c>
    </row>
    <row r="23" spans="2:6" x14ac:dyDescent="0.25">
      <c r="B23" s="1" t="s">
        <v>10</v>
      </c>
      <c r="C23" s="5"/>
      <c r="F23" s="7" t="s">
        <v>4135</v>
      </c>
    </row>
    <row r="24" spans="2:6" x14ac:dyDescent="0.25">
      <c r="B24" s="1" t="s">
        <v>11</v>
      </c>
      <c r="C24" s="6"/>
      <c r="F24" s="8" t="s">
        <v>4136</v>
      </c>
    </row>
    <row r="25" spans="2:6" x14ac:dyDescent="0.25">
      <c r="B25" s="1" t="s">
        <v>12</v>
      </c>
      <c r="C25" s="6"/>
      <c r="F25" s="8" t="s">
        <v>4137</v>
      </c>
    </row>
    <row r="26" spans="2:6" x14ac:dyDescent="0.25">
      <c r="B26" s="1" t="s">
        <v>4138</v>
      </c>
      <c r="C26" s="6"/>
      <c r="F26" s="8" t="s">
        <v>4137</v>
      </c>
    </row>
    <row r="27" spans="2:6" x14ac:dyDescent="0.25">
      <c r="B27" s="1" t="s">
        <v>14</v>
      </c>
      <c r="C27" s="5"/>
      <c r="F27" s="7" t="s">
        <v>4139</v>
      </c>
    </row>
    <row r="28" spans="2:6" x14ac:dyDescent="0.25">
      <c r="B28" s="1" t="s">
        <v>13</v>
      </c>
      <c r="C28" s="6"/>
      <c r="F28" s="8" t="s">
        <v>4137</v>
      </c>
    </row>
    <row r="29" spans="2:6" x14ac:dyDescent="0.25">
      <c r="B29" s="13" t="s">
        <v>4140</v>
      </c>
      <c r="C29" s="14"/>
      <c r="F29" s="8" t="s">
        <v>4141</v>
      </c>
    </row>
    <row r="30" spans="2:6" x14ac:dyDescent="0.25">
      <c r="F30" s="12" t="s">
        <v>4142</v>
      </c>
    </row>
  </sheetData>
  <sheetProtection algorithmName="SHA-512" hashValue="tk5R62uFF4iRz2hf0LDg5tL//rOIpT9S2OagRTmkCk1AFVdKTuAhooEMAMIhVAjR+zt27bzQalwb2wVAH/IVXA==" saltValue="5VVhBu2hcsOXj81GkTRC2A==" spinCount="100000" sheet="1" selectLockedCells="1"/>
  <dataConsolidate/>
  <mergeCells count="2">
    <mergeCell ref="B2:C2"/>
    <mergeCell ref="B18:F18"/>
  </mergeCells>
  <conditionalFormatting sqref="C4:C16">
    <cfRule type="expression" dxfId="1" priority="3">
      <formula>IF($C4="",TRUE,FALSE)</formula>
    </cfRule>
  </conditionalFormatting>
  <conditionalFormatting sqref="C20:C29">
    <cfRule type="expression" dxfId="0" priority="1">
      <formula>IF(AND($C$13="Non-US Citizen",$C20=""),TRUE,FALSE)</formula>
    </cfRule>
  </conditionalFormatting>
  <dataValidations xWindow="349" yWindow="496" count="15">
    <dataValidation type="custom" showInputMessage="1" showErrorMessage="1" errorTitle="Incorrect Email Format" error="Follow the Format of XXX@YYY.Com" promptTitle="Email Address" prompt="Please enter your personal email address in the format of XXX@YYY.com. This email address will be used to communicate background investigation requirements and schedule fingerprinting appointments. " sqref="C8" xr:uid="{1D679DF2-13D9-4532-8DB5-00D55E08F33A}">
      <formula1>IF(AND(ISNUMBER(SEARCH("@", A1)), RIGHT(A1, 4) = ".com"),FALSE,TRUE)</formula1>
    </dataValidation>
    <dataValidation type="date" allowBlank="1" showInputMessage="1" showErrorMessage="1" promptTitle="Date of Birth" prompt="Please enter a date in the format of MM/DD/YYYY" sqref="C9" xr:uid="{833909B0-BA0F-4BED-82F7-63B25E15864C}">
      <formula1>1</formula1>
      <formula2>47484</formula2>
    </dataValidation>
    <dataValidation allowBlank="1" showInputMessage="1" showErrorMessage="1" promptTitle="Name" prompt="Enter your MIDDLE name or names here" sqref="C6" xr:uid="{9D3E023C-5F6C-4651-A96F-BE7A415575DE}"/>
    <dataValidation allowBlank="1" showInputMessage="1" showErrorMessage="1" promptTitle="Other Last Names" prompt="Enter other last names you have had in the format of Name1, Name2, etc." sqref="C7" xr:uid="{2EA9C9FC-6904-42D0-BDC6-E458DA3D37AF}"/>
    <dataValidation type="custom" allowBlank="1" showInputMessage="1" showErrorMessage="1" promptTitle="Social Security Number" prompt="Enter in a US Social Security Number in the format of XXX-XX-XXXX, (hyphens are required)" sqref="C11" xr:uid="{6F71F647-E840-464B-A310-7D80B2C9FC98}">
      <formula1>AND(LEN(A1) = 11, MID(A1, 4, 1) = "-", MID(A1, 7, 1) = "-", ISNUMBER(VALUE(SUBSTITUTE(A1, "-", ""))))</formula1>
    </dataValidation>
    <dataValidation allowBlank="1" showInputMessage="1" showErrorMessage="1" promptTitle="Passport Number" prompt="Enter the Number of your Passport" sqref="C22" xr:uid="{0454D2B9-67A4-4B87-A662-60C77A5A3C3F}"/>
    <dataValidation type="date" allowBlank="1" showInputMessage="1" showErrorMessage="1" promptTitle="Passport Issue Date" prompt="Enter the date your passport was issued in the format of MM/DD/YY" sqref="C24" xr:uid="{46C9113F-FE0F-4CBE-A8E1-1CFFB958A819}">
      <formula1>1</formula1>
      <formula2>47484</formula2>
    </dataValidation>
    <dataValidation type="date" allowBlank="1" showInputMessage="1" showErrorMessage="1" promptTitle="Passport Expiration Date" prompt="Enter the date your passport expires in the format of MM/DD/YY" sqref="C25" xr:uid="{D259D944-B24B-4DA9-A006-1A1C3E3D1553}">
      <formula1>1</formula1>
      <formula2>54789</formula2>
    </dataValidation>
    <dataValidation allowBlank="1" showInputMessage="1" showErrorMessage="1" promptTitle="Visa Expiration" prompt="Enter the date your visa expires in the format of MM/DD/YY" sqref="C28" xr:uid="{7F98F641-D2F0-4373-A6FF-29969D2477D6}"/>
    <dataValidation allowBlank="1" showInputMessage="1" showErrorMessage="1" promptTitle="Visa number" prompt="Enter your VISA Number" sqref="C27" xr:uid="{B0FCD920-2B6B-4E27-A3DF-092F334946E9}"/>
    <dataValidation type="date" allowBlank="1" showInputMessage="1" showErrorMessage="1" promptTitle="Date of entry to US" prompt="Enter the date you entered into the US in the format of MM/DD/YY" sqref="C26" xr:uid="{2BBDAC73-2003-46FA-8CE9-6FD33B0B1A20}">
      <formula1>1</formula1>
      <formula2>47484</formula2>
    </dataValidation>
    <dataValidation type="list" allowBlank="1" showInputMessage="1" showErrorMessage="1" promptTitle="VHA Site" prompt="Select a VHA Site from the drop down, If unknown leave blank for completion by Government Onboarding POC" sqref="C15" xr:uid="{9E28ECF2-C4F0-4E0A-AFB5-56FD76347109}">
      <formula1>INDIRECT("VISN"&amp;$C$14)</formula1>
    </dataValidation>
    <dataValidation allowBlank="1" showInputMessage="1" showErrorMessage="1" promptTitle="VA Postition/Title" prompt="Enter the Position or Title of the Appointee" sqref="C16" xr:uid="{04BFEAAE-17B1-4C74-B93F-5B9EB75F445B}"/>
    <dataValidation allowBlank="1" showInputMessage="1" showErrorMessage="1" promptTitle="Name" prompt="Enter your LAST name here" sqref="C4" xr:uid="{F34EAB33-00E5-4B9B-9D70-3971B07B3E46}"/>
    <dataValidation allowBlank="1" showInputMessage="1" showErrorMessage="1" promptTitle="Name" prompt="Enter your FIRST name here" sqref="C5" xr:uid="{84B7AF8A-A7B4-45BE-A325-DF940BC5A89E}"/>
  </dataValidations>
  <hyperlinks>
    <hyperlink ref="F8" r:id="rId1" xr:uid="{728AA82A-B4DD-4C39-B61D-E6B07D09D9EA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349" yWindow="496" count="8">
        <x14:dataValidation type="list" allowBlank="1" showInputMessage="1" showErrorMessage="1" promptTitle="Country of Citizenship" prompt="Enter your country of citizenship" xr:uid="{98D4E941-82C6-40D6-A752-5D5959507421}">
          <x14:formula1>
            <xm:f>Table!$R$8:$R$251</xm:f>
          </x14:formula1>
          <xm:sqref>C20</xm:sqref>
        </x14:dataValidation>
        <x14:dataValidation type="list" allowBlank="1" showInputMessage="1" showErrorMessage="1" promptTitle="Country of Birth" prompt="Enter the Country you we born in" xr:uid="{6F7D61D3-D697-4B8E-BEF1-A7E84D1BF555}">
          <x14:formula1>
            <xm:f>Table!$R$8:$R$251</xm:f>
          </x14:formula1>
          <xm:sqref>C21</xm:sqref>
        </x14:dataValidation>
        <x14:dataValidation type="list" allowBlank="1" showInputMessage="1" showErrorMessage="1" promptTitle="Passport Issuing Country" prompt="Enter the country issuing your passport" xr:uid="{FA73ADC4-F787-4564-8043-4B71F4599EAF}">
          <x14:formula1>
            <xm:f>Table!$R$8:$R$251</xm:f>
          </x14:formula1>
          <xm:sqref>C23</xm:sqref>
        </x14:dataValidation>
        <x14:dataValidation type="list" allowBlank="1" showInputMessage="1" showErrorMessage="1" promptTitle="Birth Sex" prompt="Choose your Birth Sex from the drop down list" xr:uid="{E46728C5-7C02-4989-BC60-7976663062AE}">
          <x14:formula1>
            <xm:f>Table!$S$4:$S$5</xm:f>
          </x14:formula1>
          <xm:sqref>C10</xm:sqref>
        </x14:dataValidation>
        <x14:dataValidation type="list" allowBlank="1" showInputMessage="1" showErrorMessage="1" promptTitle="Citizenship" prompt="Choose either US Citizen or Non-US Citizen from the dropdown. Note: Non-Citizens will be required to provide additional information. " xr:uid="{BBB5523A-7A46-4A69-B0BE-7C6A750E8EAD}">
          <x14:formula1>
            <xm:f>Table!$R$4:$R$5</xm:f>
          </x14:formula1>
          <xm:sqref>C13</xm:sqref>
        </x14:dataValidation>
        <x14:dataValidation type="list" allowBlank="1" showInputMessage="1" showErrorMessage="1" promptTitle="VISN Number" prompt="Select a VISN Number from the drop down, If unknown leave blank for completion by Government Onboarding POC" xr:uid="{E2BCAC3F-0D73-40EB-9AC8-F19432DEB29F}">
          <x14:formula1>
            <xm:f>Table!$U$5:$U$23</xm:f>
          </x14:formula1>
          <xm:sqref>C14</xm:sqref>
        </x14:dataValidation>
        <x14:dataValidation type="list" allowBlank="1" showInputMessage="1" showErrorMessage="1" promptTitle="Affiliate Type" prompt="Select from the dropdown the type of posistion the type of role with the VHA you have been invited to. " xr:uid="{D35EE24A-425A-4CA5-A015-DAB12D6A3F71}">
          <x14:formula1>
            <xm:f>Table!$B$5:$B$10</xm:f>
          </x14:formula1>
          <xm:sqref>C12</xm:sqref>
        </x14:dataValidation>
        <x14:dataValidation type="list" allowBlank="1" showInputMessage="1" showErrorMessage="1" promptTitle="Visa Type" prompt="Select a Visa Type from the dropdown list" xr:uid="{5749455D-08C9-4804-B053-B6DECF2E7A54}">
          <x14:formula1>
            <xm:f>Table!$AF$5:$AF$44</xm:f>
          </x14:formula1>
          <xm:sqref>C29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Initiative xmlns="2a3b59f3-09c0-4747-bfb9-db194f9d9f80" xsi:nil="true"/>
    <Manpower_x0020_Category xmlns="2a3b59f3-09c0-4747-bfb9-db194f9d9f80" xsi:nil="true"/>
    <PERSEC_x0020_Category xmlns="2a3b59f3-09c0-4747-bfb9-db194f9d9f80" xsi:nil="true"/>
    <RP xmlns="2a3b59f3-09c0-4747-bfb9-db194f9d9f80" xsi:nil="true"/>
    <Service xmlns="2a3b59f3-09c0-4747-bfb9-db194f9d9f80">Personnel Security</Service>
    <RecruitmentManagement xmlns="2a3b59f3-09c0-4747-bfb9-db194f9d9f80">false</RecruitmentManagement>
    <HRIS_x0020_Category xmlns="2a3b59f3-09c0-4747-bfb9-db194f9d9f80" xsi:nil="true"/>
    <RPCategory xmlns="2a3b59f3-09c0-4747-bfb9-db194f9d9f80" xsi:nil="true"/>
    <Tool xmlns="2a3b59f3-09c0-4747-bfb9-db194f9d9f80" xsi:nil="true"/>
    <RecentlyUpdated xmlns="2a3b59f3-09c0-4747-bfb9-db194f9d9f80" xsi:nil="true"/>
    <Download xmlns="2a3b59f3-09c0-4747-bfb9-db194f9d9f80" xsi:nil="true"/>
    <ERLR_x0020_Category xmlns="2a3b59f3-09c0-4747-bfb9-db194f9d9f80" xsi:nil="true"/>
    <RPAsset xmlns="2a3b59f3-09c0-4747-bfb9-db194f9d9f80" xsi:nil="true"/>
    <JobAidNumber xmlns="2a3b59f3-09c0-4747-bfb9-db194f9d9f80" xsi:nil="true"/>
    <Onboarding xmlns="2a3b59f3-09c0-4747-bfb9-db194f9d9f80">false</Onboarding>
    <Purpose xmlns="2a3b59f3-09c0-4747-bfb9-db194f9d9f80" xsi:nil="true"/>
    <RecruitmentConsultation xmlns="2a3b59f3-09c0-4747-bfb9-db194f9d9f80">false</RecruitmentConsultation>
    <Classification_x0020_Category xmlns="2a3b59f3-09c0-4747-bfb9-db194f9d9f80">
      <Value>Position Descriptions (PD)</Value>
    </Classification_x0020_Category>
    <View xmlns="2a3b59f3-09c0-4747-bfb9-db194f9d9f80" xsi:nil="true"/>
    <EditDetails xmlns="2a3b59f3-09c0-4747-bfb9-db194f9d9f80" xsi:nil="true"/>
    <Archive xmlns="2a3b59f3-09c0-4747-bfb9-db194f9d9f8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A6D6A523AA0A48AF06B3D7A2715AD2" ma:contentTypeVersion="43" ma:contentTypeDescription="Create a new document." ma:contentTypeScope="" ma:versionID="c1f83d80c4d776f8f1d2512a0080c565">
  <xsd:schema xmlns:xsd="http://www.w3.org/2001/XMLSchema" xmlns:xs="http://www.w3.org/2001/XMLSchema" xmlns:p="http://schemas.microsoft.com/office/2006/metadata/properties" xmlns:ns2="2a3b59f3-09c0-4747-bfb9-db194f9d9f80" xmlns:ns3="3b9850c6-b53d-4fd2-b0d5-b4237a3eb0bb" targetNamespace="http://schemas.microsoft.com/office/2006/metadata/properties" ma:root="true" ma:fieldsID="76a49c3ba0d414eca55721dce4ff26a5" ns2:_="" ns3:_="">
    <xsd:import namespace="2a3b59f3-09c0-4747-bfb9-db194f9d9f80"/>
    <xsd:import namespace="3b9850c6-b53d-4fd2-b0d5-b4237a3eb0bb"/>
    <xsd:element name="properties">
      <xsd:complexType>
        <xsd:sequence>
          <xsd:element name="documentManagement">
            <xsd:complexType>
              <xsd:all>
                <xsd:element ref="ns2:Service" minOccurs="0"/>
                <xsd:element ref="ns2:RP" minOccurs="0"/>
                <xsd:element ref="ns2:Onboarding" minOccurs="0"/>
                <xsd:element ref="ns2:RecruitmentConsultation" minOccurs="0"/>
                <xsd:element ref="ns2:RecruitmentManagement" minOccurs="0"/>
                <xsd:element ref="ns2:RPAsset" minOccurs="0"/>
                <xsd:element ref="ns2:Tool" minOccurs="0"/>
                <xsd:element ref="ns2:ProjectInitiative" minOccurs="0"/>
                <xsd:element ref="ns2:EditDetails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Archive" minOccurs="0"/>
                <xsd:element ref="ns2:RecentlyUpdated" minOccurs="0"/>
                <xsd:element ref="ns2:RPCategory" minOccurs="0"/>
                <xsd:element ref="ns2:JobAidNumber" minOccurs="0"/>
                <xsd:element ref="ns2:Purpose" minOccurs="0"/>
                <xsd:element ref="ns2:MediaServiceSearchProperties" minOccurs="0"/>
                <xsd:element ref="ns2:ERLR_x0020_Category" minOccurs="0"/>
                <xsd:element ref="ns2:PERSEC_x0020_Category" minOccurs="0"/>
                <xsd:element ref="ns2:Classification_x0020_Category" minOccurs="0"/>
                <xsd:element ref="ns2:HRIS_x0020_Category" minOccurs="0"/>
                <xsd:element ref="ns2:Manpower_x0020_Category" minOccurs="0"/>
                <xsd:element ref="ns2:View" minOccurs="0"/>
                <xsd:element ref="ns2:Downloa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3b59f3-09c0-4747-bfb9-db194f9d9f80" elementFormDefault="qualified">
    <xsd:import namespace="http://schemas.microsoft.com/office/2006/documentManagement/types"/>
    <xsd:import namespace="http://schemas.microsoft.com/office/infopath/2007/PartnerControls"/>
    <xsd:element name="Service" ma:index="2" nillable="true" ma:displayName="Service" ma:format="Dropdown" ma:internalName="Service">
      <xsd:simpleType>
        <xsd:restriction base="dms:Choice">
          <xsd:enumeration value="Workers' Comp"/>
          <xsd:enumeration value="Onboarding"/>
          <xsd:enumeration value="Worklife Benefits"/>
          <xsd:enumeration value="Recruitment and Placement"/>
          <xsd:enumeration value="Technical Review"/>
          <xsd:enumeration value="Personnel Security"/>
          <xsd:enumeration value="HRIS"/>
          <xsd:enumeration value="Training"/>
          <xsd:enumeration value="Position Management"/>
          <xsd:enumeration value="Reasonable Accommodation"/>
          <xsd:enumeration value="Classification"/>
          <xsd:enumeration value="ERLR &amp; Performance Management"/>
        </xsd:restriction>
      </xsd:simpleType>
    </xsd:element>
    <xsd:element name="RP" ma:index="3" nillable="true" ma:displayName="R&amp;P" ma:format="Dropdown" ma:list="022000ba-6a67-4205-8b41-a013af269840" ma:internalName="RP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nboarding" ma:index="4" nillable="true" ma:displayName="Onboarding" ma:default="0" ma:format="Dropdown" ma:internalName="Onboarding" ma:readOnly="false">
      <xsd:simpleType>
        <xsd:restriction base="dms:Boolean"/>
      </xsd:simpleType>
    </xsd:element>
    <xsd:element name="RecruitmentConsultation" ma:index="5" nillable="true" ma:displayName="Recruitment Consultation" ma:default="0" ma:format="Dropdown" ma:internalName="RecruitmentConsultation" ma:readOnly="false">
      <xsd:simpleType>
        <xsd:restriction base="dms:Boolean"/>
      </xsd:simpleType>
    </xsd:element>
    <xsd:element name="RecruitmentManagement" ma:index="6" nillable="true" ma:displayName="Recruitment Management" ma:default="0" ma:format="Dropdown" ma:internalName="RecruitmentManagement" ma:readOnly="false">
      <xsd:simpleType>
        <xsd:restriction base="dms:Boolean"/>
      </xsd:simpleType>
    </xsd:element>
    <xsd:element name="RPAsset" ma:index="7" nillable="true" ma:displayName="R&amp;P Asset" ma:format="Dropdown" ma:internalName="RPAsset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osition Review"/>
                    <xsd:enumeration value="Recruitment Strategy"/>
                    <xsd:enumeration value="Recruitment"/>
                    <xsd:enumeration value="New Hire Processing"/>
                    <xsd:enumeration value="New Employee Orientation"/>
                    <xsd:enumeration value="Employee Management"/>
                    <xsd:enumeration value="Non-US Citizen"/>
                  </xsd:restriction>
                </xsd:simpleType>
              </xsd:element>
            </xsd:sequence>
          </xsd:extension>
        </xsd:complexContent>
      </xsd:complexType>
    </xsd:element>
    <xsd:element name="Tool" ma:index="8" nillable="true" ma:displayName="Tool" ma:format="Dropdown" ma:internalName="Tool">
      <xsd:simpleType>
        <xsd:restriction base="dms:Choice">
          <xsd:enumeration value="SOPs"/>
          <xsd:enumeration value="Job Aids"/>
          <xsd:enumeration value="Quick Guides for Job Aids"/>
          <xsd:enumeration value="Forms"/>
          <xsd:enumeration value="Process Maps"/>
          <xsd:enumeration value="Training Materials"/>
          <xsd:enumeration value="Additional Supporting Materials"/>
        </xsd:restriction>
      </xsd:simpleType>
    </xsd:element>
    <xsd:element name="ProjectInitiative" ma:index="9" nillable="true" ma:displayName="Tiger Team" ma:format="Dropdown" ma:internalName="ProjectInitiative">
      <xsd:simpleType>
        <xsd:union memberTypes="dms:Text">
          <xsd:simpleType>
            <xsd:restriction base="dms:Choice">
              <xsd:enumeration value="PACT"/>
              <xsd:enumeration value="Hire Faster"/>
            </xsd:restriction>
          </xsd:simpleType>
        </xsd:union>
      </xsd:simpleType>
    </xsd:element>
    <xsd:element name="EditDetails" ma:index="10" nillable="true" ma:displayName="Edit Details" ma:format="Dropdown" ma:internalName="EditDetails" ma:readOnly="false">
      <xsd:simpleType>
        <xsd:restriction base="dms:Text">
          <xsd:maxLength value="255"/>
        </xsd:restriction>
      </xsd:simple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Archive" ma:index="26" nillable="true" ma:displayName="Archive" ma:format="Dropdown" ma:internalName="Archive">
      <xsd:simpleType>
        <xsd:restriction base="dms:Choice">
          <xsd:enumeration value="Yes"/>
          <xsd:enumeration value="Choice 2"/>
        </xsd:restriction>
      </xsd:simpleType>
    </xsd:element>
    <xsd:element name="RecentlyUpdated" ma:index="27" nillable="true" ma:displayName="Recently Updated" ma:format="DateOnly" ma:internalName="RecentlyUpdated">
      <xsd:simpleType>
        <xsd:restriction base="dms:DateTime"/>
      </xsd:simpleType>
    </xsd:element>
    <xsd:element name="RPCategory" ma:index="28" nillable="true" ma:displayName="R&amp;P Category" ma:format="Dropdown" ma:internalName="RP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trategic Consultation"/>
                    <xsd:enumeration value="Position Review"/>
                    <xsd:enumeration value="Candidate Qualifications &amp; Referrals"/>
                    <xsd:enumeration value="Non Competitive Hiring"/>
                    <xsd:enumeration value="Recruitment Assessment"/>
                    <xsd:enumeration value="Recruitment/Relocation"/>
                    <xsd:enumeration value="PD/FS"/>
                    <xsd:enumeration value="Permanent Change of Station (PCS)"/>
                    <xsd:enumeration value="Employment Incentives"/>
                    <xsd:enumeration value="Non-Citizen Appointments"/>
                    <xsd:enumeration value="T38, Physician, Dentist, and Podiatrist"/>
                    <xsd:enumeration value="T38, Nurses"/>
                    <xsd:enumeration value="T38, Other"/>
                    <xsd:enumeration value="Professional Standards Boards"/>
                    <xsd:enumeration value="Selection"/>
                    <xsd:enumeration value="SF-52 Personnel Action Request (PAR)"/>
                    <xsd:enumeration value="Pre-Placement Requirements"/>
                    <xsd:enumeration value="Next Steps Touch Point"/>
                    <xsd:enumeration value="HR Requirements (Onboarding)"/>
                    <xsd:enumeration value="Employee Occupational Health (EOH)"/>
                    <xsd:enumeration value="Drug Testing"/>
                    <xsd:enumeration value="Pay Setting"/>
                    <xsd:enumeration value="Personnel Security"/>
                    <xsd:enumeration value="PIV Sponsorship"/>
                    <xsd:enumeration value="IT Provisioning"/>
                    <xsd:enumeration value="Official Offer"/>
                    <xsd:enumeration value="Offer Rescind"/>
                    <xsd:enumeration value="Promotion Panels"/>
                    <xsd:enumeration value="New Employee Orientation/In-processing"/>
                    <xsd:enumeration value="Certified/Non-Credentialed Licensed"/>
                    <xsd:enumeration value="Tentative Offer"/>
                  </xsd:restriction>
                </xsd:simpleType>
              </xsd:element>
            </xsd:sequence>
          </xsd:extension>
        </xsd:complexContent>
      </xsd:complexType>
    </xsd:element>
    <xsd:element name="JobAidNumber" ma:index="29" nillable="true" ma:displayName="Job Aid Number" ma:format="Dropdown" ma:internalName="JobAidNumber">
      <xsd:simpleType>
        <xsd:restriction base="dms:Text">
          <xsd:maxLength value="255"/>
        </xsd:restriction>
      </xsd:simpleType>
    </xsd:element>
    <xsd:element name="Purpose" ma:index="30" nillable="true" ma:displayName="Purpose" ma:internalName="Purpose">
      <xsd:simpleType>
        <xsd:restriction base="dms:Note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ERLR_x0020_Category" ma:index="32" nillable="true" ma:displayName="ERLR Category" ma:internalName="ERLR_x0020_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mployee Relations"/>
                    <xsd:enumeration value="Labor Relations"/>
                    <xsd:enumeration value="Performance Management"/>
                  </xsd:restriction>
                </xsd:simpleType>
              </xsd:element>
            </xsd:sequence>
          </xsd:extension>
        </xsd:complexContent>
      </xsd:complexType>
    </xsd:element>
    <xsd:element name="PERSEC_x0020_Category" ma:index="33" nillable="true" ma:displayName="PERSEC Category" ma:format="Dropdown" ma:internalName="PERSEC_x0020_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uitability"/>
                    <xsd:enumeration value="SAC/PIV"/>
                    <xsd:enumeration value="Audit and Reporting"/>
                  </xsd:restriction>
                </xsd:simpleType>
              </xsd:element>
            </xsd:sequence>
          </xsd:extension>
        </xsd:complexContent>
      </xsd:complexType>
    </xsd:element>
    <xsd:element name="Classification_x0020_Category" ma:index="34" nillable="true" ma:displayName="Classification Category" ma:default="Position Descriptions (PD)" ma:format="Dropdown" ma:internalName="Classification_x0020_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onsultations"/>
                    <xsd:enumeration value="Position Descriptions (PD)"/>
                    <xsd:enumeration value="Functional Statements (FS)"/>
                    <xsd:enumeration value="Quality Reviews"/>
                    <xsd:enumeration value="Audits"/>
                  </xsd:restriction>
                </xsd:simpleType>
              </xsd:element>
            </xsd:sequence>
          </xsd:extension>
        </xsd:complexContent>
      </xsd:complexType>
    </xsd:element>
    <xsd:element name="HRIS_x0020_Category" ma:index="35" nillable="true" ma:displayName="HRIS Category" ma:format="Dropdown" ma:internalName="HRIS_x0020_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ess Management"/>
                    <xsd:enumeration value="Training"/>
                    <xsd:enumeration value="Troubleshooting"/>
                    <xsd:enumeration value="System Consultation &amp; Development"/>
                    <xsd:enumeration value="Data &amp; Reporting"/>
                  </xsd:restriction>
                </xsd:simpleType>
              </xsd:element>
            </xsd:sequence>
          </xsd:extension>
        </xsd:complexContent>
      </xsd:complexType>
    </xsd:element>
    <xsd:element name="Manpower_x0020_Category" ma:index="36" nillable="true" ma:displayName="Manpower Category" ma:format="Dropdown" ma:internalName="Manpower_x0020_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Organizational Charts"/>
                    <xsd:enumeration value="Creating Positions"/>
                    <xsd:enumeration value="Updating Positions"/>
                  </xsd:restriction>
                </xsd:simpleType>
              </xsd:element>
            </xsd:sequence>
          </xsd:extension>
        </xsd:complexContent>
      </xsd:complexType>
    </xsd:element>
    <xsd:element name="View" ma:index="37" nillable="true" ma:displayName="View" ma:format="Dropdown" ma:internalName="View">
      <xsd:simpleType>
        <xsd:restriction base="dms:Text">
          <xsd:maxLength value="255"/>
        </xsd:restriction>
      </xsd:simpleType>
    </xsd:element>
    <xsd:element name="Download" ma:index="38" nillable="true" ma:displayName="Download" ma:format="Dropdown" ma:internalName="Downloa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9850c6-b53d-4fd2-b0d5-b4237a3eb0b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D3579D-5727-4C3C-AE7B-DFD2877672BF}">
  <ds:schemaRefs>
    <ds:schemaRef ds:uri="http://schemas.microsoft.com/office/2006/metadata/properties"/>
    <ds:schemaRef ds:uri="http://schemas.microsoft.com/office/infopath/2007/PartnerControls"/>
    <ds:schemaRef ds:uri="2a3b59f3-09c0-4747-bfb9-db194f9d9f80"/>
  </ds:schemaRefs>
</ds:datastoreItem>
</file>

<file path=customXml/itemProps2.xml><?xml version="1.0" encoding="utf-8"?>
<ds:datastoreItem xmlns:ds="http://schemas.openxmlformats.org/officeDocument/2006/customXml" ds:itemID="{A381A7E6-0244-4189-9D7D-D2750C362B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3b59f3-09c0-4747-bfb9-db194f9d9f80"/>
    <ds:schemaRef ds:uri="3b9850c6-b53d-4fd2-b0d5-b4237a3eb0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ACE9B5-8457-452E-9E78-3EE1C72B7CE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57b1d82-0d86-4bd7-9f4c-5d919d85793e}" enabled="1" method="Standard" siteId="{e95f1b23-abaf-45ee-821d-b7ab251ab3b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19</vt:i4>
      </vt:variant>
    </vt:vector>
  </HeadingPairs>
  <TitlesOfParts>
    <vt:vector size="21" baseType="lpstr">
      <vt:lpstr>Table</vt:lpstr>
      <vt:lpstr>Form</vt:lpstr>
      <vt:lpstr>VISN</vt:lpstr>
      <vt:lpstr>VISN01</vt:lpstr>
      <vt:lpstr>VISN02</vt:lpstr>
      <vt:lpstr>VISN04</vt:lpstr>
      <vt:lpstr>VISN05</vt:lpstr>
      <vt:lpstr>VISN06</vt:lpstr>
      <vt:lpstr>VISN07</vt:lpstr>
      <vt:lpstr>VISN08</vt:lpstr>
      <vt:lpstr>VISN09</vt:lpstr>
      <vt:lpstr>VISN10</vt:lpstr>
      <vt:lpstr>VISN12</vt:lpstr>
      <vt:lpstr>VISN15</vt:lpstr>
      <vt:lpstr>VISN16</vt:lpstr>
      <vt:lpstr>VISN17</vt:lpstr>
      <vt:lpstr>VISN19</vt:lpstr>
      <vt:lpstr>VISN20</vt:lpstr>
      <vt:lpstr>VISN21</vt:lpstr>
      <vt:lpstr>VISN22</vt:lpstr>
      <vt:lpstr>VISN23</vt:lpstr>
    </vt:vector>
  </TitlesOfParts>
  <Manager/>
  <Company>Dept. of Veterans Affairs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Menger, Douglas C. (Trilogy Federal)</dc:creator>
  <cp:keywords/>
  <dc:description/>
  <cp:lastModifiedBy>Schaefer, Allen D.</cp:lastModifiedBy>
  <cp:revision/>
  <dcterms:created xsi:type="dcterms:W3CDTF">2024-09-04T11:01:42Z</dcterms:created>
  <dcterms:modified xsi:type="dcterms:W3CDTF">2025-04-17T15:51:14Z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0x010100DDA6D6A523AA0A48AF06B3D7A2715AD2</vt:lpwstr>
  </property>
  <property fmtid="{D5CDD505-2E9C-101B-9397-08002B2CF9AE}" pid="3" name="_dlc_DocIdItemGuid">
    <vt:lpwstr>92bb8ecd-488b-46ea-ad08-e9a329c1b48c</vt:lpwstr>
  </property>
</Properties>
</file>